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600" activeTab="2"/>
  </bookViews>
  <sheets>
    <sheet name="Linee e Percorsi" sheetId="4" r:id="rId1"/>
    <sheet name="Dettaglio Percorsi" sheetId="1" r:id="rId2"/>
    <sheet name="Punti Fermata" sheetId="3" r:id="rId3"/>
  </sheets>
  <definedNames>
    <definedName name="_xlnm._FilterDatabase" localSheetId="1" hidden="1">'Dettaglio Percorsi'!$A$1:$I$373</definedName>
    <definedName name="_xlnm._FilterDatabase" localSheetId="2" hidden="1">'Punti Fermata'!$A$1:$I$61</definedName>
  </definedNames>
  <calcPr calcId="144525"/>
</workbook>
</file>

<file path=xl/calcChain.xml><?xml version="1.0" encoding="utf-8"?>
<calcChain xmlns="http://schemas.openxmlformats.org/spreadsheetml/2006/main">
  <c r="H78" i="4" l="1"/>
  <c r="G78" i="4"/>
  <c r="K3" i="4"/>
  <c r="L3" i="4"/>
  <c r="M3" i="4" s="1"/>
  <c r="K4" i="4"/>
  <c r="L4" i="4"/>
  <c r="M4" i="4" s="1"/>
  <c r="K5" i="4"/>
  <c r="M5" i="4" s="1"/>
  <c r="L5" i="4"/>
  <c r="K6" i="4"/>
  <c r="M6" i="4" s="1"/>
  <c r="L6" i="4"/>
  <c r="K7" i="4"/>
  <c r="L7" i="4"/>
  <c r="K8" i="4"/>
  <c r="M8" i="4" s="1"/>
  <c r="L8" i="4"/>
  <c r="K9" i="4"/>
  <c r="L9" i="4"/>
  <c r="M9" i="4" s="1"/>
  <c r="K10" i="4"/>
  <c r="M10" i="4" s="1"/>
  <c r="L10" i="4"/>
  <c r="K11" i="4"/>
  <c r="L11" i="4"/>
  <c r="K12" i="4"/>
  <c r="L12" i="4"/>
  <c r="K13" i="4"/>
  <c r="M13" i="4" s="1"/>
  <c r="L13" i="4"/>
  <c r="K14" i="4"/>
  <c r="L14" i="4"/>
  <c r="K15" i="4"/>
  <c r="M15" i="4" s="1"/>
  <c r="L15" i="4"/>
  <c r="K16" i="4"/>
  <c r="M16" i="4" s="1"/>
  <c r="L16" i="4"/>
  <c r="K17" i="4"/>
  <c r="L17" i="4"/>
  <c r="K18" i="4"/>
  <c r="L18" i="4"/>
  <c r="M18" i="4"/>
  <c r="K19" i="4"/>
  <c r="L19" i="4"/>
  <c r="M19" i="4" s="1"/>
  <c r="K20" i="4"/>
  <c r="M20" i="4" s="1"/>
  <c r="L20" i="4"/>
  <c r="K21" i="4"/>
  <c r="L21" i="4"/>
  <c r="M21" i="4"/>
  <c r="K22" i="4"/>
  <c r="L22" i="4"/>
  <c r="M22" i="4"/>
  <c r="K23" i="4"/>
  <c r="L23" i="4"/>
  <c r="K24" i="4"/>
  <c r="L24" i="4"/>
  <c r="M24" i="4"/>
  <c r="K25" i="4"/>
  <c r="M25" i="4" s="1"/>
  <c r="L25" i="4"/>
  <c r="K26" i="4"/>
  <c r="M26" i="4" s="1"/>
  <c r="L26" i="4"/>
  <c r="K27" i="4"/>
  <c r="L27" i="4"/>
  <c r="M27" i="4" s="1"/>
  <c r="K28" i="4"/>
  <c r="L28" i="4"/>
  <c r="M28" i="4"/>
  <c r="K29" i="4"/>
  <c r="M29" i="4" s="1"/>
  <c r="L29" i="4"/>
  <c r="K30" i="4"/>
  <c r="L30" i="4"/>
  <c r="M30" i="4" s="1"/>
  <c r="K31" i="4"/>
  <c r="L31" i="4"/>
  <c r="M31" i="4" s="1"/>
  <c r="K32" i="4"/>
  <c r="L32" i="4"/>
  <c r="K33" i="4"/>
  <c r="L33" i="4"/>
  <c r="M33" i="4"/>
  <c r="K34" i="4"/>
  <c r="M34" i="4" s="1"/>
  <c r="L34" i="4"/>
  <c r="K35" i="4"/>
  <c r="L35" i="4"/>
  <c r="K36" i="4"/>
  <c r="L36" i="4"/>
  <c r="M36" i="4"/>
  <c r="K37" i="4"/>
  <c r="L37" i="4"/>
  <c r="M37" i="4"/>
  <c r="K38" i="4"/>
  <c r="M38" i="4" s="1"/>
  <c r="L38" i="4"/>
  <c r="K39" i="4"/>
  <c r="L39" i="4"/>
  <c r="M39" i="4" s="1"/>
  <c r="K40" i="4"/>
  <c r="L40" i="4"/>
  <c r="M40" i="4"/>
  <c r="K41" i="4"/>
  <c r="M41" i="4" s="1"/>
  <c r="L41" i="4"/>
  <c r="K42" i="4"/>
  <c r="M42" i="4" s="1"/>
  <c r="L42" i="4"/>
  <c r="K43" i="4"/>
  <c r="L43" i="4"/>
  <c r="K44" i="4"/>
  <c r="M44" i="4" s="1"/>
  <c r="L44" i="4"/>
  <c r="K45" i="4"/>
  <c r="M45" i="4" s="1"/>
  <c r="L45" i="4"/>
  <c r="K46" i="4"/>
  <c r="L46" i="4"/>
  <c r="M46" i="4"/>
  <c r="K47" i="4"/>
  <c r="L47" i="4"/>
  <c r="K48" i="4"/>
  <c r="L48" i="4"/>
  <c r="M48" i="4" s="1"/>
  <c r="K49" i="4"/>
  <c r="L49" i="4"/>
  <c r="M49" i="4"/>
  <c r="K50" i="4"/>
  <c r="L50" i="4"/>
  <c r="M50" i="4"/>
  <c r="K51" i="4"/>
  <c r="L51" i="4"/>
  <c r="K52" i="4"/>
  <c r="M52" i="4" s="1"/>
  <c r="L52" i="4"/>
  <c r="K53" i="4"/>
  <c r="L53" i="4"/>
  <c r="M53" i="4"/>
  <c r="K54" i="4"/>
  <c r="M54" i="4" s="1"/>
  <c r="L54" i="4"/>
  <c r="K55" i="4"/>
  <c r="L55" i="4"/>
  <c r="M55" i="4" s="1"/>
  <c r="K56" i="4"/>
  <c r="M56" i="4" s="1"/>
  <c r="L56" i="4"/>
  <c r="K57" i="4"/>
  <c r="M57" i="4" s="1"/>
  <c r="L57" i="4"/>
  <c r="K58" i="4"/>
  <c r="M58" i="4" s="1"/>
  <c r="L58" i="4"/>
  <c r="K59" i="4"/>
  <c r="L59" i="4"/>
  <c r="M59" i="4" s="1"/>
  <c r="K60" i="4"/>
  <c r="M60" i="4" s="1"/>
  <c r="L60" i="4"/>
  <c r="K61" i="4"/>
  <c r="L61" i="4"/>
  <c r="M61" i="4" s="1"/>
  <c r="K62" i="4"/>
  <c r="L62" i="4"/>
  <c r="M62" i="4"/>
  <c r="K63" i="4"/>
  <c r="L63" i="4"/>
  <c r="M63" i="4" s="1"/>
  <c r="K64" i="4"/>
  <c r="M64" i="4" s="1"/>
  <c r="L64" i="4"/>
  <c r="K65" i="4"/>
  <c r="M65" i="4" s="1"/>
  <c r="L65" i="4"/>
  <c r="K66" i="4"/>
  <c r="L66" i="4"/>
  <c r="M66" i="4"/>
  <c r="K67" i="4"/>
  <c r="L67" i="4"/>
  <c r="K68" i="4"/>
  <c r="L68" i="4"/>
  <c r="M68" i="4"/>
  <c r="K69" i="4"/>
  <c r="M69" i="4" s="1"/>
  <c r="L69" i="4"/>
  <c r="K70" i="4"/>
  <c r="M70" i="4" s="1"/>
  <c r="L70" i="4"/>
  <c r="K71" i="4"/>
  <c r="L71" i="4"/>
  <c r="M71" i="4" s="1"/>
  <c r="K72" i="4"/>
  <c r="L72" i="4"/>
  <c r="M72" i="4"/>
  <c r="K73" i="4"/>
  <c r="L73" i="4"/>
  <c r="K74" i="4"/>
  <c r="M74" i="4" s="1"/>
  <c r="L74" i="4"/>
  <c r="K75" i="4"/>
  <c r="M75" i="4" s="1"/>
  <c r="L75" i="4"/>
  <c r="K76" i="4"/>
  <c r="L76" i="4"/>
  <c r="K77" i="4"/>
  <c r="L77" i="4"/>
  <c r="L2" i="4"/>
  <c r="K2" i="4"/>
  <c r="M2" i="4" s="1"/>
  <c r="M76" i="4" l="1"/>
  <c r="M7" i="4"/>
  <c r="M35" i="4"/>
  <c r="M12" i="4"/>
  <c r="M43" i="4"/>
  <c r="M11" i="4"/>
  <c r="M78" i="4" s="1"/>
  <c r="M47" i="4"/>
  <c r="M51" i="4"/>
  <c r="M14" i="4"/>
  <c r="M77" i="4"/>
  <c r="M67" i="4"/>
  <c r="M32" i="4"/>
  <c r="M23" i="4"/>
  <c r="M17" i="4"/>
  <c r="M73" i="4"/>
</calcChain>
</file>

<file path=xl/sharedStrings.xml><?xml version="1.0" encoding="utf-8"?>
<sst xmlns="http://schemas.openxmlformats.org/spreadsheetml/2006/main" count="2003" uniqueCount="247">
  <si>
    <t>PUNTOFERM\NOME</t>
  </si>
  <si>
    <t>Prog_111 Cosenza_Catanzaro</t>
  </si>
  <si>
    <t>Prog_111_A Cosenza_Catanzaro</t>
  </si>
  <si>
    <t>&gt;</t>
  </si>
  <si>
    <t>Cosenza-Staz. F.S.Vaglio Lise</t>
  </si>
  <si>
    <t>Nodo_Tpl_L35</t>
  </si>
  <si>
    <t>Cosenza</t>
  </si>
  <si>
    <t>Cosenza Sud Svincolo A2</t>
  </si>
  <si>
    <t>Lamezia Terme Stazione F.S.</t>
  </si>
  <si>
    <t>Lamezia Terme</t>
  </si>
  <si>
    <t>Germaneto F.S. Bus</t>
  </si>
  <si>
    <t>Catanzaro</t>
  </si>
  <si>
    <t>Catanzaro Bivio ex Stazione F.S. Sala</t>
  </si>
  <si>
    <t>Prog_111_R Cosenza_Catanzaro</t>
  </si>
  <si>
    <t>&lt;</t>
  </si>
  <si>
    <t>Prog_111B Rende_Catanzaro</t>
  </si>
  <si>
    <t>Prog_111B_A Rende_Catanzaro</t>
  </si>
  <si>
    <t>Arcavacata di Rende UNICAL</t>
  </si>
  <si>
    <t>Rende</t>
  </si>
  <si>
    <t>Prog_111B_R Rende_Catanzaro</t>
  </si>
  <si>
    <t>Prog_112 Castrovillari_Cosenza</t>
  </si>
  <si>
    <t>Prog_112_A Castrovillari_Cosenza</t>
  </si>
  <si>
    <t>Castrovillari Autostazione</t>
  </si>
  <si>
    <t>Castrovillari</t>
  </si>
  <si>
    <t>Spezzano Albanese Terme Staz F.S. Bus</t>
  </si>
  <si>
    <t>Spezzano Albanese</t>
  </si>
  <si>
    <t>Rende Stazione F.S. Castiglione Cosentino</t>
  </si>
  <si>
    <t>Prog_112_R Castrovillari_Cosenza</t>
  </si>
  <si>
    <t>Prog_112B_Castrovillari_Cosenza</t>
  </si>
  <si>
    <t>Prog_112B_A Castrovillari_Cosenza</t>
  </si>
  <si>
    <t>Prog_112B_R Castrovillari_Cosenza</t>
  </si>
  <si>
    <t>Prog_113 Castrovillari_Rossano</t>
  </si>
  <si>
    <t>Prog_113_A Castrovillari_Rossano</t>
  </si>
  <si>
    <t>Sibari Stazione FS</t>
  </si>
  <si>
    <t>Cassano all'Ionio</t>
  </si>
  <si>
    <t>Corigliano Calabro Scalo F.S.</t>
  </si>
  <si>
    <t>Corigliano Rossano</t>
  </si>
  <si>
    <t>Rossano Stazione F.S.</t>
  </si>
  <si>
    <t>Prog_113_R Castrovillari_Rossano</t>
  </si>
  <si>
    <t>Prog_117 B_Rossano_Cosenza</t>
  </si>
  <si>
    <t>Prog_117B_A Rossano_Cosenza</t>
  </si>
  <si>
    <t>Corigliano Cantinella</t>
  </si>
  <si>
    <t>Prog_117B_R Rossano_Cosenza</t>
  </si>
  <si>
    <t>Prog_117 Rossano_Cosenza</t>
  </si>
  <si>
    <t>Prog_117_A Rossano_Cosenza</t>
  </si>
  <si>
    <t>Prog_117_R Rossano_Cosenza</t>
  </si>
  <si>
    <t>Prog_122 San Giovanni in Fiore_Cosenza</t>
  </si>
  <si>
    <t>Prog_122_A San Giovanni in Fiore_Cosenza</t>
  </si>
  <si>
    <t>Bivio San Giovanni in Fiore</t>
  </si>
  <si>
    <t>San Giovanni in Fiore</t>
  </si>
  <si>
    <t>Prog_122_R San Giovanni in Fiore_Cosenza</t>
  </si>
  <si>
    <t>Prog_123 Montalto_Cosenza</t>
  </si>
  <si>
    <t>Prog_123_A Montalto_Cosenza</t>
  </si>
  <si>
    <t>Montalto Uffugo P. Mammone</t>
  </si>
  <si>
    <t>Montalto Uffugo</t>
  </si>
  <si>
    <t>Prog_123_R Montalto_Cosenza</t>
  </si>
  <si>
    <t>Prog_124 Acri_Cosenza</t>
  </si>
  <si>
    <t>Prog_124_A Acri_Cosenza</t>
  </si>
  <si>
    <t>Acri Piazza Annunziata</t>
  </si>
  <si>
    <t>Acri</t>
  </si>
  <si>
    <t>Prog_124_R Acri_Cosenza</t>
  </si>
  <si>
    <t>Prog_124B Acri_Cosenza</t>
  </si>
  <si>
    <t>Prog_124B_A Acri_Cosenza</t>
  </si>
  <si>
    <t>Prog_124B_R Acri_Cosenza</t>
  </si>
  <si>
    <t>Prog_128 Acri_Rossano</t>
  </si>
  <si>
    <t>Prog_128_A Acri_Rossano</t>
  </si>
  <si>
    <t>Prog_128_R Acri_Rossano</t>
  </si>
  <si>
    <t>Prog_131 Soveria Mannelli_Lamezia Terme</t>
  </si>
  <si>
    <t>Prog_131_A Soveria Mannelli_Lamezia Terme</t>
  </si>
  <si>
    <t>Soveria Mannelli (Stazione FdC)</t>
  </si>
  <si>
    <t>Soveria Mannelli</t>
  </si>
  <si>
    <t>Nicastro Stazione F.S.</t>
  </si>
  <si>
    <t>Prog_131_R Soveria Mannelli_Lamezia Terme</t>
  </si>
  <si>
    <t>Prog_132 Lamezia Terme Aeroporto_Lamezia Terme Stazione Centrale</t>
  </si>
  <si>
    <t>Prog_132_A Lamezia Terme Aeroporto_Lamezia Terme Stazione Centrale</t>
  </si>
  <si>
    <t>Lamezia Terme Aeroporto</t>
  </si>
  <si>
    <t>Prog_132_R Lamezia Terme Aeroporto_Lamezia Terme Stazione Centrale</t>
  </si>
  <si>
    <t>Prog_141 Vibo Valentia_Catanzaro</t>
  </si>
  <si>
    <t>Prog_141_A Vibo Valentia_Catanzaro</t>
  </si>
  <si>
    <t>Vibo Città Ospedale</t>
  </si>
  <si>
    <t>Vibo Valentia</t>
  </si>
  <si>
    <t>Stazione F.S. Vibo Pizzo</t>
  </si>
  <si>
    <t>Prog_141_R Vibo Valentia_Catanzaro</t>
  </si>
  <si>
    <t>Prog_142 Serra San Bruno_Catanzaro</t>
  </si>
  <si>
    <t>Prog_142_A Serra San Bruno_Catanzaro</t>
  </si>
  <si>
    <t>Serra San Bruno</t>
  </si>
  <si>
    <t>Soverato Autostazione FdC</t>
  </si>
  <si>
    <t>Soverato</t>
  </si>
  <si>
    <t>Catanzaro Lido (Stazione F.S.)</t>
  </si>
  <si>
    <t>Prog_142_R Serra San Bruno_Catanzaro</t>
  </si>
  <si>
    <t>Prog_143 Serra SB_Vibo Valentia</t>
  </si>
  <si>
    <t>Prog_143_A Serra SB_Vibo Valentia</t>
  </si>
  <si>
    <t>Prog_143_R Serra SB_Vibo Valentia</t>
  </si>
  <si>
    <t>Prog_152 Monasterace_Rosarno</t>
  </si>
  <si>
    <t>Prog_152_A Monasterace_Rosarno</t>
  </si>
  <si>
    <t>Monasterace Marina (Stazione Ferroviaria)</t>
  </si>
  <si>
    <t>Monasterace</t>
  </si>
  <si>
    <t>Roccella Jonica F.S.</t>
  </si>
  <si>
    <t>Roccella Ionica</t>
  </si>
  <si>
    <t>Marina di Gioiosa I. Bivio Stazione Ferroviaria</t>
  </si>
  <si>
    <t>Marina di Gioiosa Ionica</t>
  </si>
  <si>
    <t>Polistena S.G.C.</t>
  </si>
  <si>
    <t>Polistena / Cinquefrondi</t>
  </si>
  <si>
    <t>Rosarno Stazione F.S.</t>
  </si>
  <si>
    <t>Rosarno</t>
  </si>
  <si>
    <t>Prog_152_R Monasterace_Rosarno</t>
  </si>
  <si>
    <t>Prog_153 Bovalino_Rosarno</t>
  </si>
  <si>
    <t>Prog_153_A_Bovalino_Rosarno</t>
  </si>
  <si>
    <t>Bovalino Stazione F.S.</t>
  </si>
  <si>
    <t>Bovalino</t>
  </si>
  <si>
    <t>Locri Bivio Stazione F.S</t>
  </si>
  <si>
    <t>Locri</t>
  </si>
  <si>
    <t>Prog_153_R_Bovalino_Rosarno</t>
  </si>
  <si>
    <t>Prog_154 Locri_Rende</t>
  </si>
  <si>
    <t>Prog_154_A Locri_Rende</t>
  </si>
  <si>
    <t>Siderno Stazione F.S.</t>
  </si>
  <si>
    <t>Siderno</t>
  </si>
  <si>
    <t>Prog_154_R Locri_Rende</t>
  </si>
  <si>
    <t>Prog_155 Polistena_Gioia Tauro</t>
  </si>
  <si>
    <t>Prog_155 A_Polistena_Gioia Tauro</t>
  </si>
  <si>
    <t>Polistena Autostazione</t>
  </si>
  <si>
    <t>Fermata_Tpl</t>
  </si>
  <si>
    <t>Polistena</t>
  </si>
  <si>
    <t>Taurianova Piazza Italia</t>
  </si>
  <si>
    <t>Taurianova</t>
  </si>
  <si>
    <t>Gioia Tauro Stazione F.S.</t>
  </si>
  <si>
    <t>Gioia Tauro</t>
  </si>
  <si>
    <t>Prog_155_R Polistena_Gioia Tauro</t>
  </si>
  <si>
    <t>Prog_157  Locri_Gioia Tauro</t>
  </si>
  <si>
    <t>Prog_157_A_Locri Gioia Tauro</t>
  </si>
  <si>
    <t>Prog_157_R_Locri Gioia Tauro</t>
  </si>
  <si>
    <t>Prog_158  Locri Reggio</t>
  </si>
  <si>
    <t>Prog_158_A_Locri Reggio</t>
  </si>
  <si>
    <t>Palmi bus FdC Trodio</t>
  </si>
  <si>
    <t>Palmi</t>
  </si>
  <si>
    <t>Villa San Giovanni Stazione F.S.</t>
  </si>
  <si>
    <t>Villa San Giovanni</t>
  </si>
  <si>
    <t>Reggio Calabria Gallico Bus</t>
  </si>
  <si>
    <t>Reggio di Calabria</t>
  </si>
  <si>
    <t>Reggio Cal. Stazione Ferroviaria Lido</t>
  </si>
  <si>
    <t>Reggio Calabria Stazione Centrale</t>
  </si>
  <si>
    <t>Prog_158_R_Locri Reggio</t>
  </si>
  <si>
    <t>Prog_172 Crotone_Cosenza</t>
  </si>
  <si>
    <t>Prog_172_A Crotone_Cosenza</t>
  </si>
  <si>
    <t>Terminal Romano Urbano</t>
  </si>
  <si>
    <t>Crotone</t>
  </si>
  <si>
    <t>Prog_172_R Crotone_Cosenza</t>
  </si>
  <si>
    <t>Prog_173 Crotone_Isola CR</t>
  </si>
  <si>
    <t>Prog_173_A Crotone_Isola CR</t>
  </si>
  <si>
    <t>Aeroporto Sant'Anna Crotone</t>
  </si>
  <si>
    <t>Isola di Capo Rizzuto</t>
  </si>
  <si>
    <t>Prog_173_R Crotone_Isola CR</t>
  </si>
  <si>
    <t>Prog_180 Lamezia Terme_Catanzaro</t>
  </si>
  <si>
    <t>Prog_180_A Lamezia Terme_Catanzaro</t>
  </si>
  <si>
    <t>Prog_180_R Lamezia Terme_Catanzaro</t>
  </si>
  <si>
    <t>Prog_216 Sibari_Cosenza</t>
  </si>
  <si>
    <t>Prog_216_A Sibari_Cosenza</t>
  </si>
  <si>
    <t>Prog_216_R Sibari_Cosenza</t>
  </si>
  <si>
    <t>Prog_219 Trebisacce_Rossano</t>
  </si>
  <si>
    <t>Prog_219_A Trebisacce_Rossano</t>
  </si>
  <si>
    <t>Trebisacce Stazione F.S.</t>
  </si>
  <si>
    <t>Trebisacce</t>
  </si>
  <si>
    <t>Prog_219_R Trebisacce_Rossano</t>
  </si>
  <si>
    <t>Prog_251 Reggio C_Lamezia</t>
  </si>
  <si>
    <t>Prog_251_A Reggio C_Lamezia</t>
  </si>
  <si>
    <t>Prog_251_R Reggio C_Lamezia</t>
  </si>
  <si>
    <t>Prog_301_VIBO_FS_VIBO_Centro</t>
  </si>
  <si>
    <t>Prog_301_A_VIBO_FS_VIBO_Centro</t>
  </si>
  <si>
    <t>Prog_301_R_VIBO_FS_VIBO_Centro</t>
  </si>
  <si>
    <t>Prog_302_PALMI_FS_PALMI_Centro</t>
  </si>
  <si>
    <t>Prog_302_A_PALMI_FS_PALMI_Centro</t>
  </si>
  <si>
    <t>Palmi stazione</t>
  </si>
  <si>
    <t>Prog_302_R_PALMI_FS_PALMI_Centro</t>
  </si>
  <si>
    <t>Prog_305_Cosenza_Vagliolise_Cosenza Svincolo A2</t>
  </si>
  <si>
    <t>Prog_305_A_Cosenza_Vagliolise_Cosenza Svincolo A2</t>
  </si>
  <si>
    <t>Prog_305_R_Cosenza_Vagliolise_Cosenza Svincolo A2</t>
  </si>
  <si>
    <t>Prog_306_Crotone Staz_Crotone Terminal</t>
  </si>
  <si>
    <t>Prog_306_A_Crotone Staz_Crotone Terminal</t>
  </si>
  <si>
    <t>Crotone (Stazione Ferroviaria)</t>
  </si>
  <si>
    <t>Prog_306_R_Crotone Staz_Crotone Terminal</t>
  </si>
  <si>
    <t>Prog_307_Reggio_Pellaro_Villa San Giovanni</t>
  </si>
  <si>
    <t>Prog_307_A_Reggio_Pellaro_Villa San Giovanni</t>
  </si>
  <si>
    <t>Reggio Calabria Pellaro Bus</t>
  </si>
  <si>
    <t>Reggio C. (Aeroporto Ravagnese)</t>
  </si>
  <si>
    <t>Prog_307_R_Reggio_Pellaro_Villa San Giovanni</t>
  </si>
  <si>
    <t>Prog_410_Sibari - Catanzaro</t>
  </si>
  <si>
    <t>Prog_410_A Sibari - Catanzaro</t>
  </si>
  <si>
    <t>Mirto Stazione F.S.</t>
  </si>
  <si>
    <t>Crosia</t>
  </si>
  <si>
    <t>Cariati Marina F.S.</t>
  </si>
  <si>
    <t>Cariati</t>
  </si>
  <si>
    <t>Bivio Cirò Marina</t>
  </si>
  <si>
    <t>Cirò Marina</t>
  </si>
  <si>
    <t>Botricello (Istituto Professionale)</t>
  </si>
  <si>
    <t>Botricello</t>
  </si>
  <si>
    <t>Prog_410_R Sibari - Catanzaro</t>
  </si>
  <si>
    <t>Prog_411_Reggio - Catanzaro (jonica)</t>
  </si>
  <si>
    <t>Prog_411_A Reggio - Catanzaro (jonica)</t>
  </si>
  <si>
    <t>Melito Porto Salvo F.S. bus</t>
  </si>
  <si>
    <t>Melito di Porto Salvo</t>
  </si>
  <si>
    <t>Prog_411_R Reggio - Catanzaro (jonica)</t>
  </si>
  <si>
    <t>Prog_412_Praia - Catanzaro</t>
  </si>
  <si>
    <t>Prog_412_A Praia - Catanzaro</t>
  </si>
  <si>
    <t>Praia a Mare Stazione F.S.</t>
  </si>
  <si>
    <t>Praia a Mare</t>
  </si>
  <si>
    <t>Scalea Staz Ferroviaria</t>
  </si>
  <si>
    <t>SCALEA</t>
  </si>
  <si>
    <t>Belvedere Stazione F.S.</t>
  </si>
  <si>
    <t>Belvedere Marittimo</t>
  </si>
  <si>
    <t>Cetraro Stazione FS</t>
  </si>
  <si>
    <t>Cetraro</t>
  </si>
  <si>
    <t>Stazione F.S. di Paola</t>
  </si>
  <si>
    <t>Paola</t>
  </si>
  <si>
    <t>Stazione F.S. Amantea</t>
  </si>
  <si>
    <t>Amantea</t>
  </si>
  <si>
    <t>Prog_412_R Praia - Catanzaro</t>
  </si>
  <si>
    <t>Prog_413_Soveria Mannelli - Rogliano _Sost</t>
  </si>
  <si>
    <t>Prog_A_413_Soveria Mannelli - Rogliano _Sost</t>
  </si>
  <si>
    <t>Rogliano FdC bus Sost</t>
  </si>
  <si>
    <t>Prog_R_413_Soveria Mannelli - Rogliano _Sost</t>
  </si>
  <si>
    <t>COD</t>
  </si>
  <si>
    <t>NOME</t>
  </si>
  <si>
    <t>L35_LIVELLO_NODO</t>
  </si>
  <si>
    <t>SE_PUNTO_FERMATA_NODO_L35</t>
  </si>
  <si>
    <t>Linea</t>
  </si>
  <si>
    <t>Percorso</t>
  </si>
  <si>
    <t>Direzione</t>
  </si>
  <si>
    <t>Codice Linea</t>
  </si>
  <si>
    <t>Sistema di Trasporto</t>
  </si>
  <si>
    <t>LUNGH percorso (km)</t>
  </si>
  <si>
    <t xml:space="preserve">Corse Giorno Festivo </t>
  </si>
  <si>
    <t>Km feriali anno</t>
  </si>
  <si>
    <t>km festivi anno</t>
  </si>
  <si>
    <t>percorrenze complessive (bus*km/anno)</t>
  </si>
  <si>
    <t>Sost</t>
  </si>
  <si>
    <t>Bus</t>
  </si>
  <si>
    <t>Rogliano</t>
  </si>
  <si>
    <t>Punto Fermata</t>
  </si>
  <si>
    <t>LUNGHPUNTOSUCC (km)</t>
  </si>
  <si>
    <t>Sequenza fermata</t>
  </si>
  <si>
    <t>COORDX</t>
  </si>
  <si>
    <t>COORDY</t>
  </si>
  <si>
    <t>Comune Fermata</t>
  </si>
  <si>
    <t>Corse Giorno Feriale</t>
  </si>
  <si>
    <t>giorni festivi anno</t>
  </si>
  <si>
    <t>giorni feriali anno</t>
  </si>
  <si>
    <t>SE_DOPPIO_NODO_L35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</si>
</sst>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3" fontId="0" fillId="0" borderId="0" xfId="0" applyNumberFormat="1"/>
    <xf numFmtId="3" fontId="1" fillId="0" borderId="0" xfId="0" applyNumberFormat="1" applyFont="1" applyAlignment="1">
      <alignment horizontal="center" vertical="center" wrapText="1"/>
    </xf>
    <xf numFmtId="3" fontId="1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2" fillId="0" borderId="0" xfId="0" applyFont="1"/>
    <xf numFmtId="0" fontId="4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8"/>
  <sheetViews>
    <sheetView workbookViewId="0">
      <selection activeCell="C1" sqref="C1:C1048576"/>
    </sheetView>
  </sheetViews>
  <sheetFormatPr defaultRowHeight="15" x14ac:dyDescent="0.25"/>
  <cols>
    <col min="1" max="1" width="14.42578125" customWidth="1"/>
    <col min="2" max="2" width="64.42578125" bestFit="1" customWidth="1"/>
    <col min="3" max="3" width="66.7109375" style="8" bestFit="1" customWidth="1"/>
    <col min="4" max="4" width="11.28515625" customWidth="1"/>
    <col min="5" max="5" width="19.28515625" bestFit="1" customWidth="1"/>
    <col min="6" max="6" width="18.140625" customWidth="1"/>
    <col min="7" max="7" width="25.28515625" customWidth="1"/>
    <col min="8" max="8" width="20.28515625" bestFit="1" customWidth="1"/>
    <col min="9" max="9" width="12.42578125" bestFit="1" customWidth="1"/>
    <col min="10" max="10" width="12.140625" bestFit="1" customWidth="1"/>
    <col min="11" max="11" width="14.5703125" style="1" bestFit="1" customWidth="1"/>
    <col min="12" max="12" width="14.7109375" style="1" bestFit="1" customWidth="1"/>
    <col min="13" max="13" width="23.5703125" style="3" bestFit="1" customWidth="1"/>
  </cols>
  <sheetData>
    <row r="1" spans="1:13" s="5" customFormat="1" ht="41.25" customHeight="1" x14ac:dyDescent="0.25">
      <c r="A1" s="5" t="s">
        <v>227</v>
      </c>
      <c r="B1" s="5" t="s">
        <v>224</v>
      </c>
      <c r="C1" s="6" t="s">
        <v>225</v>
      </c>
      <c r="D1" s="5" t="s">
        <v>226</v>
      </c>
      <c r="E1" s="5" t="s">
        <v>228</v>
      </c>
      <c r="F1" s="5" t="s">
        <v>229</v>
      </c>
      <c r="G1" s="5" t="s">
        <v>243</v>
      </c>
      <c r="H1" s="5" t="s">
        <v>230</v>
      </c>
      <c r="I1" s="5" t="s">
        <v>245</v>
      </c>
      <c r="J1" s="5" t="s">
        <v>244</v>
      </c>
      <c r="K1" s="2" t="s">
        <v>231</v>
      </c>
      <c r="L1" s="2" t="s">
        <v>232</v>
      </c>
      <c r="M1" s="2" t="s">
        <v>233</v>
      </c>
    </row>
    <row r="2" spans="1:13" x14ac:dyDescent="0.25">
      <c r="A2">
        <v>111</v>
      </c>
      <c r="B2" t="s">
        <v>1</v>
      </c>
      <c r="C2" s="8" t="s">
        <v>2</v>
      </c>
      <c r="D2" t="s">
        <v>3</v>
      </c>
      <c r="E2" t="s">
        <v>235</v>
      </c>
      <c r="F2">
        <v>110.699</v>
      </c>
      <c r="G2">
        <v>7</v>
      </c>
      <c r="H2">
        <v>1</v>
      </c>
      <c r="I2">
        <v>303</v>
      </c>
      <c r="J2">
        <v>62</v>
      </c>
      <c r="K2" s="1">
        <f>F2*G2*I2</f>
        <v>234792.579</v>
      </c>
      <c r="L2" s="1">
        <f>F2*H2*J2</f>
        <v>6863.3379999999997</v>
      </c>
      <c r="M2" s="3">
        <f>K2+L2</f>
        <v>241655.91699999999</v>
      </c>
    </row>
    <row r="3" spans="1:13" x14ac:dyDescent="0.25">
      <c r="A3">
        <v>111</v>
      </c>
      <c r="B3" t="s">
        <v>1</v>
      </c>
      <c r="C3" s="8" t="s">
        <v>13</v>
      </c>
      <c r="D3" t="s">
        <v>14</v>
      </c>
      <c r="E3" t="s">
        <v>235</v>
      </c>
      <c r="F3">
        <v>110.654</v>
      </c>
      <c r="G3">
        <v>7</v>
      </c>
      <c r="H3">
        <v>1</v>
      </c>
      <c r="I3">
        <v>303</v>
      </c>
      <c r="J3">
        <v>62</v>
      </c>
      <c r="K3" s="1">
        <f t="shared" ref="K3:K66" si="0">F3*G3*I3</f>
        <v>234697.13399999999</v>
      </c>
      <c r="L3" s="1">
        <f t="shared" ref="L3:L66" si="1">F3*H3*J3</f>
        <v>6860.5479999999998</v>
      </c>
      <c r="M3" s="3">
        <f t="shared" ref="M3:M66" si="2">K3+L3</f>
        <v>241557.682</v>
      </c>
    </row>
    <row r="4" spans="1:13" x14ac:dyDescent="0.25">
      <c r="A4">
        <v>111</v>
      </c>
      <c r="B4" t="s">
        <v>15</v>
      </c>
      <c r="C4" s="8" t="s">
        <v>16</v>
      </c>
      <c r="D4" t="s">
        <v>3</v>
      </c>
      <c r="E4" t="s">
        <v>235</v>
      </c>
      <c r="F4">
        <v>117.58</v>
      </c>
      <c r="G4">
        <v>4</v>
      </c>
      <c r="H4">
        <v>1</v>
      </c>
      <c r="I4">
        <v>303</v>
      </c>
      <c r="J4">
        <v>62</v>
      </c>
      <c r="K4" s="1">
        <f t="shared" si="0"/>
        <v>142506.96</v>
      </c>
      <c r="L4" s="1">
        <f t="shared" si="1"/>
        <v>7289.96</v>
      </c>
      <c r="M4" s="3">
        <f t="shared" si="2"/>
        <v>149796.91999999998</v>
      </c>
    </row>
    <row r="5" spans="1:13" x14ac:dyDescent="0.25">
      <c r="A5">
        <v>111</v>
      </c>
      <c r="B5" t="s">
        <v>15</v>
      </c>
      <c r="C5" s="8" t="s">
        <v>19</v>
      </c>
      <c r="D5" t="s">
        <v>14</v>
      </c>
      <c r="E5" t="s">
        <v>235</v>
      </c>
      <c r="F5">
        <v>117.226</v>
      </c>
      <c r="G5">
        <v>4</v>
      </c>
      <c r="H5">
        <v>1</v>
      </c>
      <c r="I5">
        <v>303</v>
      </c>
      <c r="J5">
        <v>62</v>
      </c>
      <c r="K5" s="1">
        <f t="shared" si="0"/>
        <v>142077.91200000001</v>
      </c>
      <c r="L5" s="1">
        <f t="shared" si="1"/>
        <v>7268.0119999999997</v>
      </c>
      <c r="M5" s="3">
        <f t="shared" si="2"/>
        <v>149345.924</v>
      </c>
    </row>
    <row r="6" spans="1:13" x14ac:dyDescent="0.25">
      <c r="A6">
        <v>112</v>
      </c>
      <c r="B6" t="s">
        <v>20</v>
      </c>
      <c r="C6" s="8" t="s">
        <v>21</v>
      </c>
      <c r="D6" t="s">
        <v>3</v>
      </c>
      <c r="E6" t="s">
        <v>235</v>
      </c>
      <c r="F6">
        <v>76.019000000000005</v>
      </c>
      <c r="G6">
        <v>4</v>
      </c>
      <c r="H6">
        <v>2</v>
      </c>
      <c r="I6">
        <v>303</v>
      </c>
      <c r="J6">
        <v>62</v>
      </c>
      <c r="K6" s="1">
        <f t="shared" si="0"/>
        <v>92135.028000000006</v>
      </c>
      <c r="L6" s="1">
        <f t="shared" si="1"/>
        <v>9426.3559999999998</v>
      </c>
      <c r="M6" s="3">
        <f t="shared" si="2"/>
        <v>101561.38400000001</v>
      </c>
    </row>
    <row r="7" spans="1:13" x14ac:dyDescent="0.25">
      <c r="A7">
        <v>112</v>
      </c>
      <c r="B7" t="s">
        <v>20</v>
      </c>
      <c r="C7" s="8" t="s">
        <v>27</v>
      </c>
      <c r="D7" t="s">
        <v>14</v>
      </c>
      <c r="E7" t="s">
        <v>235</v>
      </c>
      <c r="F7">
        <v>74.298000000000002</v>
      </c>
      <c r="G7">
        <v>4</v>
      </c>
      <c r="H7">
        <v>2</v>
      </c>
      <c r="I7">
        <v>303</v>
      </c>
      <c r="J7">
        <v>62</v>
      </c>
      <c r="K7" s="1">
        <f t="shared" si="0"/>
        <v>90049.176000000007</v>
      </c>
      <c r="L7" s="1">
        <f t="shared" si="1"/>
        <v>9212.9520000000011</v>
      </c>
      <c r="M7" s="3">
        <f t="shared" si="2"/>
        <v>99262.128000000012</v>
      </c>
    </row>
    <row r="8" spans="1:13" x14ac:dyDescent="0.25">
      <c r="A8">
        <v>112</v>
      </c>
      <c r="B8" t="s">
        <v>28</v>
      </c>
      <c r="C8" s="8" t="s">
        <v>29</v>
      </c>
      <c r="D8" t="s">
        <v>3</v>
      </c>
      <c r="E8" t="s">
        <v>235</v>
      </c>
      <c r="F8">
        <v>75.790000000000006</v>
      </c>
      <c r="G8">
        <v>6</v>
      </c>
      <c r="H8">
        <v>2</v>
      </c>
      <c r="I8">
        <v>303</v>
      </c>
      <c r="J8">
        <v>62</v>
      </c>
      <c r="K8" s="1">
        <f t="shared" si="0"/>
        <v>137786.22</v>
      </c>
      <c r="L8" s="1">
        <f t="shared" si="1"/>
        <v>9397.9600000000009</v>
      </c>
      <c r="M8" s="3">
        <f t="shared" si="2"/>
        <v>147184.18</v>
      </c>
    </row>
    <row r="9" spans="1:13" x14ac:dyDescent="0.25">
      <c r="A9">
        <v>112</v>
      </c>
      <c r="B9" t="s">
        <v>28</v>
      </c>
      <c r="C9" s="8" t="s">
        <v>30</v>
      </c>
      <c r="D9" t="s">
        <v>14</v>
      </c>
      <c r="E9" t="s">
        <v>235</v>
      </c>
      <c r="F9">
        <v>74.954999999999998</v>
      </c>
      <c r="G9">
        <v>6</v>
      </c>
      <c r="H9">
        <v>2</v>
      </c>
      <c r="I9">
        <v>303</v>
      </c>
      <c r="J9">
        <v>62</v>
      </c>
      <c r="K9" s="1">
        <f t="shared" si="0"/>
        <v>136268.19</v>
      </c>
      <c r="L9" s="1">
        <f t="shared" si="1"/>
        <v>9294.42</v>
      </c>
      <c r="M9" s="3">
        <f t="shared" si="2"/>
        <v>145562.61000000002</v>
      </c>
    </row>
    <row r="10" spans="1:13" x14ac:dyDescent="0.25">
      <c r="A10">
        <v>113</v>
      </c>
      <c r="B10" t="s">
        <v>31</v>
      </c>
      <c r="C10" s="8" t="s">
        <v>32</v>
      </c>
      <c r="D10" t="s">
        <v>3</v>
      </c>
      <c r="E10" t="s">
        <v>235</v>
      </c>
      <c r="F10">
        <v>64.293999999999997</v>
      </c>
      <c r="G10">
        <v>6</v>
      </c>
      <c r="H10">
        <v>2</v>
      </c>
      <c r="I10">
        <v>303</v>
      </c>
      <c r="J10">
        <v>62</v>
      </c>
      <c r="K10" s="1">
        <f t="shared" si="0"/>
        <v>116886.492</v>
      </c>
      <c r="L10" s="1">
        <f t="shared" si="1"/>
        <v>7972.4559999999992</v>
      </c>
      <c r="M10" s="3">
        <f t="shared" si="2"/>
        <v>124858.948</v>
      </c>
    </row>
    <row r="11" spans="1:13" x14ac:dyDescent="0.25">
      <c r="A11">
        <v>113</v>
      </c>
      <c r="B11" t="s">
        <v>31</v>
      </c>
      <c r="C11" s="8" t="s">
        <v>38</v>
      </c>
      <c r="D11" t="s">
        <v>14</v>
      </c>
      <c r="E11" t="s">
        <v>235</v>
      </c>
      <c r="F11">
        <v>65.358000000000004</v>
      </c>
      <c r="G11">
        <v>6</v>
      </c>
      <c r="H11">
        <v>2</v>
      </c>
      <c r="I11">
        <v>303</v>
      </c>
      <c r="J11">
        <v>62</v>
      </c>
      <c r="K11" s="1">
        <f t="shared" si="0"/>
        <v>118820.84400000001</v>
      </c>
      <c r="L11" s="1">
        <f t="shared" si="1"/>
        <v>8104.3920000000007</v>
      </c>
      <c r="M11" s="3">
        <f t="shared" si="2"/>
        <v>126925.23600000002</v>
      </c>
    </row>
    <row r="12" spans="1:13" x14ac:dyDescent="0.25">
      <c r="A12">
        <v>117</v>
      </c>
      <c r="B12" t="s">
        <v>39</v>
      </c>
      <c r="C12" s="8" t="s">
        <v>40</v>
      </c>
      <c r="D12" t="s">
        <v>3</v>
      </c>
      <c r="E12" t="s">
        <v>235</v>
      </c>
      <c r="F12">
        <v>103.53400000000001</v>
      </c>
      <c r="G12">
        <v>5</v>
      </c>
      <c r="H12">
        <v>2</v>
      </c>
      <c r="I12">
        <v>303</v>
      </c>
      <c r="J12">
        <v>62</v>
      </c>
      <c r="K12" s="1">
        <f t="shared" si="0"/>
        <v>156854.01</v>
      </c>
      <c r="L12" s="1">
        <f t="shared" si="1"/>
        <v>12838.216</v>
      </c>
      <c r="M12" s="3">
        <f t="shared" si="2"/>
        <v>169692.22600000002</v>
      </c>
    </row>
    <row r="13" spans="1:13" x14ac:dyDescent="0.25">
      <c r="A13">
        <v>117</v>
      </c>
      <c r="B13" t="s">
        <v>39</v>
      </c>
      <c r="C13" s="8" t="s">
        <v>42</v>
      </c>
      <c r="D13" t="s">
        <v>14</v>
      </c>
      <c r="E13" t="s">
        <v>235</v>
      </c>
      <c r="F13">
        <v>103.664</v>
      </c>
      <c r="G13">
        <v>5</v>
      </c>
      <c r="H13">
        <v>2</v>
      </c>
      <c r="I13">
        <v>303</v>
      </c>
      <c r="J13">
        <v>62</v>
      </c>
      <c r="K13" s="1">
        <f t="shared" si="0"/>
        <v>157050.96000000002</v>
      </c>
      <c r="L13" s="1">
        <f t="shared" si="1"/>
        <v>12854.335999999999</v>
      </c>
      <c r="M13" s="3">
        <f t="shared" si="2"/>
        <v>169905.29600000003</v>
      </c>
    </row>
    <row r="14" spans="1:13" x14ac:dyDescent="0.25">
      <c r="A14">
        <v>117</v>
      </c>
      <c r="B14" t="s">
        <v>43</v>
      </c>
      <c r="C14" s="8" t="s">
        <v>44</v>
      </c>
      <c r="D14" t="s">
        <v>3</v>
      </c>
      <c r="E14" t="s">
        <v>235</v>
      </c>
      <c r="F14">
        <v>103.76300000000001</v>
      </c>
      <c r="G14">
        <v>7</v>
      </c>
      <c r="H14">
        <v>2</v>
      </c>
      <c r="I14">
        <v>303</v>
      </c>
      <c r="J14">
        <v>62</v>
      </c>
      <c r="K14" s="1">
        <f t="shared" si="0"/>
        <v>220081.323</v>
      </c>
      <c r="L14" s="1">
        <f t="shared" si="1"/>
        <v>12866.612000000001</v>
      </c>
      <c r="M14" s="3">
        <f t="shared" si="2"/>
        <v>232947.935</v>
      </c>
    </row>
    <row r="15" spans="1:13" x14ac:dyDescent="0.25">
      <c r="A15">
        <v>117</v>
      </c>
      <c r="B15" t="s">
        <v>43</v>
      </c>
      <c r="C15" s="8" t="s">
        <v>45</v>
      </c>
      <c r="D15" t="s">
        <v>14</v>
      </c>
      <c r="E15" t="s">
        <v>235</v>
      </c>
      <c r="F15">
        <v>103.00700000000001</v>
      </c>
      <c r="G15">
        <v>7</v>
      </c>
      <c r="H15">
        <v>2</v>
      </c>
      <c r="I15">
        <v>303</v>
      </c>
      <c r="J15">
        <v>62</v>
      </c>
      <c r="K15" s="1">
        <f t="shared" si="0"/>
        <v>218477.84699999998</v>
      </c>
      <c r="L15" s="1">
        <f t="shared" si="1"/>
        <v>12772.868</v>
      </c>
      <c r="M15" s="3">
        <f t="shared" si="2"/>
        <v>231250.71499999997</v>
      </c>
    </row>
    <row r="16" spans="1:13" x14ac:dyDescent="0.25">
      <c r="A16">
        <v>122</v>
      </c>
      <c r="B16" t="s">
        <v>46</v>
      </c>
      <c r="C16" s="8" t="s">
        <v>47</v>
      </c>
      <c r="D16" t="s">
        <v>3</v>
      </c>
      <c r="E16" t="s">
        <v>235</v>
      </c>
      <c r="F16">
        <v>61.125999999999998</v>
      </c>
      <c r="G16">
        <v>4</v>
      </c>
      <c r="H16">
        <v>3</v>
      </c>
      <c r="I16">
        <v>303</v>
      </c>
      <c r="J16">
        <v>62</v>
      </c>
      <c r="K16" s="1">
        <f t="shared" si="0"/>
        <v>74084.712</v>
      </c>
      <c r="L16" s="1">
        <f t="shared" si="1"/>
        <v>11369.436</v>
      </c>
      <c r="M16" s="3">
        <f t="shared" si="2"/>
        <v>85454.148000000001</v>
      </c>
    </row>
    <row r="17" spans="1:13" x14ac:dyDescent="0.25">
      <c r="A17">
        <v>122</v>
      </c>
      <c r="B17" t="s">
        <v>46</v>
      </c>
      <c r="C17" s="8" t="s">
        <v>50</v>
      </c>
      <c r="D17" t="s">
        <v>14</v>
      </c>
      <c r="E17" t="s">
        <v>235</v>
      </c>
      <c r="F17">
        <v>61.268000000000001</v>
      </c>
      <c r="G17">
        <v>4</v>
      </c>
      <c r="H17">
        <v>3</v>
      </c>
      <c r="I17">
        <v>303</v>
      </c>
      <c r="J17">
        <v>62</v>
      </c>
      <c r="K17" s="1">
        <f t="shared" si="0"/>
        <v>74256.816000000006</v>
      </c>
      <c r="L17" s="1">
        <f t="shared" si="1"/>
        <v>11395.848</v>
      </c>
      <c r="M17" s="3">
        <f t="shared" si="2"/>
        <v>85652.664000000004</v>
      </c>
    </row>
    <row r="18" spans="1:13" x14ac:dyDescent="0.25">
      <c r="A18">
        <v>123</v>
      </c>
      <c r="B18" t="s">
        <v>51</v>
      </c>
      <c r="C18" s="8" t="s">
        <v>52</v>
      </c>
      <c r="D18" t="s">
        <v>3</v>
      </c>
      <c r="E18" t="s">
        <v>235</v>
      </c>
      <c r="F18">
        <v>25.103000000000002</v>
      </c>
      <c r="G18">
        <v>6</v>
      </c>
      <c r="H18">
        <v>3</v>
      </c>
      <c r="I18">
        <v>303</v>
      </c>
      <c r="J18">
        <v>62</v>
      </c>
      <c r="K18" s="1">
        <f t="shared" si="0"/>
        <v>45637.254000000001</v>
      </c>
      <c r="L18" s="1">
        <f t="shared" si="1"/>
        <v>4669.1579999999994</v>
      </c>
      <c r="M18" s="3">
        <f t="shared" si="2"/>
        <v>50306.411999999997</v>
      </c>
    </row>
    <row r="19" spans="1:13" x14ac:dyDescent="0.25">
      <c r="A19">
        <v>123</v>
      </c>
      <c r="B19" t="s">
        <v>51</v>
      </c>
      <c r="C19" s="8" t="s">
        <v>55</v>
      </c>
      <c r="D19" t="s">
        <v>14</v>
      </c>
      <c r="E19" t="s">
        <v>235</v>
      </c>
      <c r="F19">
        <v>24.78</v>
      </c>
      <c r="G19">
        <v>6</v>
      </c>
      <c r="H19">
        <v>3</v>
      </c>
      <c r="I19">
        <v>303</v>
      </c>
      <c r="J19">
        <v>62</v>
      </c>
      <c r="K19" s="1">
        <f t="shared" si="0"/>
        <v>45050.04</v>
      </c>
      <c r="L19" s="1">
        <f t="shared" si="1"/>
        <v>4609.08</v>
      </c>
      <c r="M19" s="3">
        <f t="shared" si="2"/>
        <v>49659.12</v>
      </c>
    </row>
    <row r="20" spans="1:13" x14ac:dyDescent="0.25">
      <c r="A20">
        <v>124</v>
      </c>
      <c r="B20" t="s">
        <v>56</v>
      </c>
      <c r="C20" s="8" t="s">
        <v>57</v>
      </c>
      <c r="D20" t="s">
        <v>3</v>
      </c>
      <c r="E20" t="s">
        <v>235</v>
      </c>
      <c r="F20">
        <v>50.883000000000003</v>
      </c>
      <c r="G20">
        <v>5</v>
      </c>
      <c r="H20">
        <v>1</v>
      </c>
      <c r="I20">
        <v>303</v>
      </c>
      <c r="J20">
        <v>62</v>
      </c>
      <c r="K20" s="1">
        <f t="shared" si="0"/>
        <v>77087.74500000001</v>
      </c>
      <c r="L20" s="1">
        <f t="shared" si="1"/>
        <v>3154.7460000000001</v>
      </c>
      <c r="M20" s="3">
        <f t="shared" si="2"/>
        <v>80242.491000000009</v>
      </c>
    </row>
    <row r="21" spans="1:13" x14ac:dyDescent="0.25">
      <c r="A21">
        <v>124</v>
      </c>
      <c r="B21" t="s">
        <v>56</v>
      </c>
      <c r="C21" s="8" t="s">
        <v>60</v>
      </c>
      <c r="D21" t="s">
        <v>14</v>
      </c>
      <c r="E21" t="s">
        <v>235</v>
      </c>
      <c r="F21">
        <v>48.685000000000002</v>
      </c>
      <c r="G21">
        <v>5</v>
      </c>
      <c r="H21">
        <v>1</v>
      </c>
      <c r="I21">
        <v>303</v>
      </c>
      <c r="J21">
        <v>62</v>
      </c>
      <c r="K21" s="1">
        <f t="shared" si="0"/>
        <v>73757.775000000009</v>
      </c>
      <c r="L21" s="1">
        <f t="shared" si="1"/>
        <v>3018.4700000000003</v>
      </c>
      <c r="M21" s="3">
        <f t="shared" si="2"/>
        <v>76776.24500000001</v>
      </c>
    </row>
    <row r="22" spans="1:13" x14ac:dyDescent="0.25">
      <c r="A22">
        <v>124</v>
      </c>
      <c r="B22" t="s">
        <v>61</v>
      </c>
      <c r="C22" s="8" t="s">
        <v>62</v>
      </c>
      <c r="D22" t="s">
        <v>3</v>
      </c>
      <c r="E22" t="s">
        <v>235</v>
      </c>
      <c r="F22">
        <v>50.654000000000003</v>
      </c>
      <c r="G22">
        <v>7</v>
      </c>
      <c r="H22">
        <v>2</v>
      </c>
      <c r="I22">
        <v>303</v>
      </c>
      <c r="J22">
        <v>62</v>
      </c>
      <c r="K22" s="1">
        <f t="shared" si="0"/>
        <v>107437.13400000001</v>
      </c>
      <c r="L22" s="1">
        <f t="shared" si="1"/>
        <v>6281.0960000000005</v>
      </c>
      <c r="M22" s="3">
        <f t="shared" si="2"/>
        <v>113718.23000000001</v>
      </c>
    </row>
    <row r="23" spans="1:13" x14ac:dyDescent="0.25">
      <c r="A23">
        <v>124</v>
      </c>
      <c r="B23" t="s">
        <v>61</v>
      </c>
      <c r="C23" s="8" t="s">
        <v>63</v>
      </c>
      <c r="D23" t="s">
        <v>14</v>
      </c>
      <c r="E23" t="s">
        <v>235</v>
      </c>
      <c r="F23">
        <v>49.341999999999999</v>
      </c>
      <c r="G23">
        <v>7</v>
      </c>
      <c r="H23">
        <v>2</v>
      </c>
      <c r="I23">
        <v>303</v>
      </c>
      <c r="J23">
        <v>62</v>
      </c>
      <c r="K23" s="1">
        <f t="shared" si="0"/>
        <v>104654.382</v>
      </c>
      <c r="L23" s="1">
        <f t="shared" si="1"/>
        <v>6118.4079999999994</v>
      </c>
      <c r="M23" s="3">
        <f t="shared" si="2"/>
        <v>110772.79</v>
      </c>
    </row>
    <row r="24" spans="1:13" x14ac:dyDescent="0.25">
      <c r="A24">
        <v>128</v>
      </c>
      <c r="B24" t="s">
        <v>64</v>
      </c>
      <c r="C24" s="8" t="s">
        <v>65</v>
      </c>
      <c r="D24" t="s">
        <v>3</v>
      </c>
      <c r="E24" t="s">
        <v>235</v>
      </c>
      <c r="F24">
        <v>41.966999999999999</v>
      </c>
      <c r="G24">
        <v>6</v>
      </c>
      <c r="H24">
        <v>0</v>
      </c>
      <c r="I24">
        <v>303</v>
      </c>
      <c r="J24">
        <v>62</v>
      </c>
      <c r="K24" s="1">
        <f t="shared" si="0"/>
        <v>76296.005999999994</v>
      </c>
      <c r="L24" s="1">
        <f t="shared" si="1"/>
        <v>0</v>
      </c>
      <c r="M24" s="3">
        <f t="shared" si="2"/>
        <v>76296.005999999994</v>
      </c>
    </row>
    <row r="25" spans="1:13" x14ac:dyDescent="0.25">
      <c r="A25">
        <v>128</v>
      </c>
      <c r="B25" t="s">
        <v>64</v>
      </c>
      <c r="C25" s="8" t="s">
        <v>66</v>
      </c>
      <c r="D25" t="s">
        <v>14</v>
      </c>
      <c r="E25" t="s">
        <v>235</v>
      </c>
      <c r="F25">
        <v>41.107999999999997</v>
      </c>
      <c r="G25">
        <v>6</v>
      </c>
      <c r="H25">
        <v>0</v>
      </c>
      <c r="I25">
        <v>303</v>
      </c>
      <c r="J25">
        <v>62</v>
      </c>
      <c r="K25" s="1">
        <f t="shared" si="0"/>
        <v>74734.343999999997</v>
      </c>
      <c r="L25" s="1">
        <f t="shared" si="1"/>
        <v>0</v>
      </c>
      <c r="M25" s="3">
        <f t="shared" si="2"/>
        <v>74734.343999999997</v>
      </c>
    </row>
    <row r="26" spans="1:13" x14ac:dyDescent="0.25">
      <c r="A26">
        <v>131</v>
      </c>
      <c r="B26" t="s">
        <v>67</v>
      </c>
      <c r="C26" s="8" t="s">
        <v>68</v>
      </c>
      <c r="D26" t="s">
        <v>3</v>
      </c>
      <c r="E26" t="s">
        <v>235</v>
      </c>
      <c r="F26">
        <v>32.174999999999997</v>
      </c>
      <c r="G26">
        <v>6</v>
      </c>
      <c r="H26">
        <v>3</v>
      </c>
      <c r="I26">
        <v>303</v>
      </c>
      <c r="J26">
        <v>62</v>
      </c>
      <c r="K26" s="1">
        <f t="shared" si="0"/>
        <v>58494.149999999994</v>
      </c>
      <c r="L26" s="1">
        <f t="shared" si="1"/>
        <v>5984.5499999999993</v>
      </c>
      <c r="M26" s="3">
        <f t="shared" si="2"/>
        <v>64478.7</v>
      </c>
    </row>
    <row r="27" spans="1:13" x14ac:dyDescent="0.25">
      <c r="A27">
        <v>131</v>
      </c>
      <c r="B27" t="s">
        <v>67</v>
      </c>
      <c r="C27" s="8" t="s">
        <v>72</v>
      </c>
      <c r="D27" t="s">
        <v>14</v>
      </c>
      <c r="E27" t="s">
        <v>235</v>
      </c>
      <c r="F27">
        <v>33.152000000000001</v>
      </c>
      <c r="G27">
        <v>6</v>
      </c>
      <c r="H27">
        <v>3</v>
      </c>
      <c r="I27">
        <v>303</v>
      </c>
      <c r="J27">
        <v>62</v>
      </c>
      <c r="K27" s="1">
        <f t="shared" si="0"/>
        <v>60270.336000000003</v>
      </c>
      <c r="L27" s="1">
        <f t="shared" si="1"/>
        <v>6166.2719999999999</v>
      </c>
      <c r="M27" s="3">
        <f t="shared" si="2"/>
        <v>66436.608000000007</v>
      </c>
    </row>
    <row r="28" spans="1:13" x14ac:dyDescent="0.25">
      <c r="A28">
        <v>132</v>
      </c>
      <c r="B28" t="s">
        <v>73</v>
      </c>
      <c r="C28" s="8" t="s">
        <v>74</v>
      </c>
      <c r="D28" t="s">
        <v>3</v>
      </c>
      <c r="E28" t="s">
        <v>235</v>
      </c>
      <c r="F28">
        <v>2.4830000000000001</v>
      </c>
      <c r="G28">
        <v>72</v>
      </c>
      <c r="H28">
        <v>72</v>
      </c>
      <c r="I28">
        <v>303</v>
      </c>
      <c r="J28">
        <v>62</v>
      </c>
      <c r="K28" s="1">
        <f t="shared" si="0"/>
        <v>54169.128000000004</v>
      </c>
      <c r="L28" s="1">
        <f t="shared" si="1"/>
        <v>11084.112000000001</v>
      </c>
      <c r="M28" s="3">
        <f t="shared" si="2"/>
        <v>65253.240000000005</v>
      </c>
    </row>
    <row r="29" spans="1:13" x14ac:dyDescent="0.25">
      <c r="A29">
        <v>132</v>
      </c>
      <c r="B29" t="s">
        <v>73</v>
      </c>
      <c r="C29" s="8" t="s">
        <v>76</v>
      </c>
      <c r="D29" t="s">
        <v>14</v>
      </c>
      <c r="E29" t="s">
        <v>235</v>
      </c>
      <c r="F29">
        <v>2.52</v>
      </c>
      <c r="G29">
        <v>72</v>
      </c>
      <c r="H29">
        <v>72</v>
      </c>
      <c r="I29">
        <v>303</v>
      </c>
      <c r="J29">
        <v>62</v>
      </c>
      <c r="K29" s="1">
        <f t="shared" si="0"/>
        <v>54976.32</v>
      </c>
      <c r="L29" s="1">
        <f t="shared" si="1"/>
        <v>11249.28</v>
      </c>
      <c r="M29" s="3">
        <f t="shared" si="2"/>
        <v>66225.600000000006</v>
      </c>
    </row>
    <row r="30" spans="1:13" x14ac:dyDescent="0.25">
      <c r="A30">
        <v>141</v>
      </c>
      <c r="B30" t="s">
        <v>77</v>
      </c>
      <c r="C30" s="8" t="s">
        <v>78</v>
      </c>
      <c r="D30" t="s">
        <v>3</v>
      </c>
      <c r="E30" t="s">
        <v>235</v>
      </c>
      <c r="F30">
        <v>81.793999999999997</v>
      </c>
      <c r="G30">
        <v>4</v>
      </c>
      <c r="H30">
        <v>3</v>
      </c>
      <c r="I30">
        <v>303</v>
      </c>
      <c r="J30">
        <v>62</v>
      </c>
      <c r="K30" s="1">
        <f t="shared" si="0"/>
        <v>99134.327999999994</v>
      </c>
      <c r="L30" s="1">
        <f t="shared" si="1"/>
        <v>15213.684000000001</v>
      </c>
      <c r="M30" s="3">
        <f t="shared" si="2"/>
        <v>114348.01199999999</v>
      </c>
    </row>
    <row r="31" spans="1:13" x14ac:dyDescent="0.25">
      <c r="A31">
        <v>141</v>
      </c>
      <c r="B31" t="s">
        <v>77</v>
      </c>
      <c r="C31" s="8" t="s">
        <v>82</v>
      </c>
      <c r="D31" t="s">
        <v>14</v>
      </c>
      <c r="E31" t="s">
        <v>235</v>
      </c>
      <c r="F31">
        <v>80.787000000000006</v>
      </c>
      <c r="G31">
        <v>4</v>
      </c>
      <c r="H31">
        <v>3</v>
      </c>
      <c r="I31">
        <v>303</v>
      </c>
      <c r="J31">
        <v>62</v>
      </c>
      <c r="K31" s="1">
        <f t="shared" si="0"/>
        <v>97913.844000000012</v>
      </c>
      <c r="L31" s="1">
        <f t="shared" si="1"/>
        <v>15026.382000000001</v>
      </c>
      <c r="M31" s="3">
        <f t="shared" si="2"/>
        <v>112940.22600000001</v>
      </c>
    </row>
    <row r="32" spans="1:13" x14ac:dyDescent="0.25">
      <c r="A32">
        <v>142</v>
      </c>
      <c r="B32" t="s">
        <v>83</v>
      </c>
      <c r="C32" s="8" t="s">
        <v>84</v>
      </c>
      <c r="D32" t="s">
        <v>3</v>
      </c>
      <c r="E32" t="s">
        <v>235</v>
      </c>
      <c r="F32">
        <v>71.31</v>
      </c>
      <c r="G32">
        <v>8</v>
      </c>
      <c r="H32">
        <v>2</v>
      </c>
      <c r="I32">
        <v>303</v>
      </c>
      <c r="J32">
        <v>62</v>
      </c>
      <c r="K32" s="1">
        <f t="shared" si="0"/>
        <v>172855.44</v>
      </c>
      <c r="L32" s="1">
        <f t="shared" si="1"/>
        <v>8842.44</v>
      </c>
      <c r="M32" s="3">
        <f t="shared" si="2"/>
        <v>181697.88</v>
      </c>
    </row>
    <row r="33" spans="1:13" x14ac:dyDescent="0.25">
      <c r="A33">
        <v>142</v>
      </c>
      <c r="B33" t="s">
        <v>83</v>
      </c>
      <c r="C33" s="8" t="s">
        <v>89</v>
      </c>
      <c r="D33" t="s">
        <v>14</v>
      </c>
      <c r="E33" t="s">
        <v>235</v>
      </c>
      <c r="F33">
        <v>71.31</v>
      </c>
      <c r="G33">
        <v>8</v>
      </c>
      <c r="H33">
        <v>2</v>
      </c>
      <c r="I33">
        <v>303</v>
      </c>
      <c r="J33">
        <v>62</v>
      </c>
      <c r="K33" s="1">
        <f t="shared" si="0"/>
        <v>172855.44</v>
      </c>
      <c r="L33" s="1">
        <f t="shared" si="1"/>
        <v>8842.44</v>
      </c>
      <c r="M33" s="3">
        <f t="shared" si="2"/>
        <v>181697.88</v>
      </c>
    </row>
    <row r="34" spans="1:13" x14ac:dyDescent="0.25">
      <c r="A34">
        <v>143</v>
      </c>
      <c r="B34" t="s">
        <v>90</v>
      </c>
      <c r="C34" s="8" t="s">
        <v>91</v>
      </c>
      <c r="D34" t="s">
        <v>3</v>
      </c>
      <c r="E34" t="s">
        <v>235</v>
      </c>
      <c r="F34">
        <v>39.930999999999997</v>
      </c>
      <c r="G34">
        <v>8</v>
      </c>
      <c r="H34">
        <v>3</v>
      </c>
      <c r="I34">
        <v>303</v>
      </c>
      <c r="J34">
        <v>62</v>
      </c>
      <c r="K34" s="1">
        <f t="shared" si="0"/>
        <v>96792.743999999992</v>
      </c>
      <c r="L34" s="1">
        <f t="shared" si="1"/>
        <v>7427.1659999999993</v>
      </c>
      <c r="M34" s="3">
        <f t="shared" si="2"/>
        <v>104219.90999999999</v>
      </c>
    </row>
    <row r="35" spans="1:13" x14ac:dyDescent="0.25">
      <c r="A35">
        <v>143</v>
      </c>
      <c r="B35" t="s">
        <v>90</v>
      </c>
      <c r="C35" s="8" t="s">
        <v>92</v>
      </c>
      <c r="D35" t="s">
        <v>14</v>
      </c>
      <c r="E35" t="s">
        <v>235</v>
      </c>
      <c r="F35">
        <v>39.688000000000002</v>
      </c>
      <c r="G35">
        <v>8</v>
      </c>
      <c r="H35">
        <v>3</v>
      </c>
      <c r="I35">
        <v>303</v>
      </c>
      <c r="J35">
        <v>62</v>
      </c>
      <c r="K35" s="1">
        <f t="shared" si="0"/>
        <v>96203.712</v>
      </c>
      <c r="L35" s="1">
        <f t="shared" si="1"/>
        <v>7381.9680000000008</v>
      </c>
      <c r="M35" s="3">
        <f t="shared" si="2"/>
        <v>103585.68</v>
      </c>
    </row>
    <row r="36" spans="1:13" x14ac:dyDescent="0.25">
      <c r="A36">
        <v>152</v>
      </c>
      <c r="B36" t="s">
        <v>93</v>
      </c>
      <c r="C36" s="8" t="s">
        <v>94</v>
      </c>
      <c r="D36" t="s">
        <v>3</v>
      </c>
      <c r="E36" t="s">
        <v>235</v>
      </c>
      <c r="F36">
        <v>71.180999999999997</v>
      </c>
      <c r="G36">
        <v>4</v>
      </c>
      <c r="H36">
        <v>2</v>
      </c>
      <c r="I36">
        <v>303</v>
      </c>
      <c r="J36">
        <v>62</v>
      </c>
      <c r="K36" s="1">
        <f t="shared" si="0"/>
        <v>86271.372000000003</v>
      </c>
      <c r="L36" s="1">
        <f t="shared" si="1"/>
        <v>8826.4439999999995</v>
      </c>
      <c r="M36" s="3">
        <f t="shared" si="2"/>
        <v>95097.816000000006</v>
      </c>
    </row>
    <row r="37" spans="1:13" x14ac:dyDescent="0.25">
      <c r="A37">
        <v>152</v>
      </c>
      <c r="B37" t="s">
        <v>93</v>
      </c>
      <c r="C37" s="8" t="s">
        <v>105</v>
      </c>
      <c r="D37" t="s">
        <v>14</v>
      </c>
      <c r="E37" t="s">
        <v>235</v>
      </c>
      <c r="F37">
        <v>70.051000000000002</v>
      </c>
      <c r="G37">
        <v>4</v>
      </c>
      <c r="H37">
        <v>2</v>
      </c>
      <c r="I37">
        <v>303</v>
      </c>
      <c r="J37">
        <v>62</v>
      </c>
      <c r="K37" s="1">
        <f t="shared" si="0"/>
        <v>84901.812000000005</v>
      </c>
      <c r="L37" s="1">
        <f t="shared" si="1"/>
        <v>8686.3240000000005</v>
      </c>
      <c r="M37" s="3">
        <f t="shared" si="2"/>
        <v>93588.135999999999</v>
      </c>
    </row>
    <row r="38" spans="1:13" x14ac:dyDescent="0.25">
      <c r="A38">
        <v>153</v>
      </c>
      <c r="B38" t="s">
        <v>106</v>
      </c>
      <c r="C38" s="8" t="s">
        <v>107</v>
      </c>
      <c r="D38" t="s">
        <v>3</v>
      </c>
      <c r="E38" t="s">
        <v>235</v>
      </c>
      <c r="F38">
        <v>62.905999999999999</v>
      </c>
      <c r="G38">
        <v>4</v>
      </c>
      <c r="H38">
        <v>2</v>
      </c>
      <c r="I38">
        <v>303</v>
      </c>
      <c r="J38">
        <v>62</v>
      </c>
      <c r="K38" s="1">
        <f t="shared" si="0"/>
        <v>76242.072</v>
      </c>
      <c r="L38" s="1">
        <f t="shared" si="1"/>
        <v>7800.3440000000001</v>
      </c>
      <c r="M38" s="3">
        <f t="shared" si="2"/>
        <v>84042.415999999997</v>
      </c>
    </row>
    <row r="39" spans="1:13" x14ac:dyDescent="0.25">
      <c r="A39">
        <v>153</v>
      </c>
      <c r="B39" t="s">
        <v>106</v>
      </c>
      <c r="C39" s="8" t="s">
        <v>112</v>
      </c>
      <c r="D39" t="s">
        <v>14</v>
      </c>
      <c r="E39" t="s">
        <v>235</v>
      </c>
      <c r="F39">
        <v>62.423000000000002</v>
      </c>
      <c r="G39">
        <v>4</v>
      </c>
      <c r="H39">
        <v>2</v>
      </c>
      <c r="I39">
        <v>303</v>
      </c>
      <c r="J39">
        <v>62</v>
      </c>
      <c r="K39" s="1">
        <f t="shared" si="0"/>
        <v>75656.676000000007</v>
      </c>
      <c r="L39" s="1">
        <f t="shared" si="1"/>
        <v>7740.4520000000002</v>
      </c>
      <c r="M39" s="3">
        <f t="shared" si="2"/>
        <v>83397.128000000012</v>
      </c>
    </row>
    <row r="40" spans="1:13" x14ac:dyDescent="0.25">
      <c r="A40">
        <v>154</v>
      </c>
      <c r="B40" t="s">
        <v>113</v>
      </c>
      <c r="C40" s="8" t="s">
        <v>114</v>
      </c>
      <c r="D40" t="s">
        <v>3</v>
      </c>
      <c r="E40" t="s">
        <v>235</v>
      </c>
      <c r="F40">
        <v>205.14500000000001</v>
      </c>
      <c r="G40">
        <v>4</v>
      </c>
      <c r="H40">
        <v>2</v>
      </c>
      <c r="I40">
        <v>303</v>
      </c>
      <c r="J40">
        <v>62</v>
      </c>
      <c r="K40" s="1">
        <f t="shared" si="0"/>
        <v>248635.74000000002</v>
      </c>
      <c r="L40" s="1">
        <f t="shared" si="1"/>
        <v>25437.98</v>
      </c>
      <c r="M40" s="3">
        <f t="shared" si="2"/>
        <v>274073.72000000003</v>
      </c>
    </row>
    <row r="41" spans="1:13" x14ac:dyDescent="0.25">
      <c r="A41">
        <v>154</v>
      </c>
      <c r="B41" t="s">
        <v>113</v>
      </c>
      <c r="C41" s="8" t="s">
        <v>117</v>
      </c>
      <c r="D41" t="s">
        <v>14</v>
      </c>
      <c r="E41" t="s">
        <v>235</v>
      </c>
      <c r="F41">
        <v>207.05799999999999</v>
      </c>
      <c r="G41">
        <v>4</v>
      </c>
      <c r="H41">
        <v>2</v>
      </c>
      <c r="I41">
        <v>303</v>
      </c>
      <c r="J41">
        <v>62</v>
      </c>
      <c r="K41" s="1">
        <f t="shared" si="0"/>
        <v>250954.296</v>
      </c>
      <c r="L41" s="1">
        <f t="shared" si="1"/>
        <v>25675.191999999999</v>
      </c>
      <c r="M41" s="3">
        <f t="shared" si="2"/>
        <v>276629.48800000001</v>
      </c>
    </row>
    <row r="42" spans="1:13" x14ac:dyDescent="0.25">
      <c r="A42">
        <v>155</v>
      </c>
      <c r="B42" t="s">
        <v>118</v>
      </c>
      <c r="C42" s="8" t="s">
        <v>119</v>
      </c>
      <c r="D42" t="s">
        <v>3</v>
      </c>
      <c r="E42" t="s">
        <v>235</v>
      </c>
      <c r="F42">
        <v>25.709</v>
      </c>
      <c r="G42">
        <v>9</v>
      </c>
      <c r="H42">
        <v>3</v>
      </c>
      <c r="I42">
        <v>303</v>
      </c>
      <c r="J42">
        <v>62</v>
      </c>
      <c r="K42" s="1">
        <f t="shared" si="0"/>
        <v>70108.442999999999</v>
      </c>
      <c r="L42" s="1">
        <f t="shared" si="1"/>
        <v>4781.8739999999998</v>
      </c>
      <c r="M42" s="3">
        <f t="shared" si="2"/>
        <v>74890.316999999995</v>
      </c>
    </row>
    <row r="43" spans="1:13" x14ac:dyDescent="0.25">
      <c r="A43">
        <v>155</v>
      </c>
      <c r="B43" t="s">
        <v>118</v>
      </c>
      <c r="C43" s="8" t="s">
        <v>127</v>
      </c>
      <c r="D43" t="s">
        <v>14</v>
      </c>
      <c r="E43" t="s">
        <v>235</v>
      </c>
      <c r="F43">
        <v>25.277000000000001</v>
      </c>
      <c r="G43">
        <v>9</v>
      </c>
      <c r="H43">
        <v>3</v>
      </c>
      <c r="I43">
        <v>303</v>
      </c>
      <c r="J43">
        <v>62</v>
      </c>
      <c r="K43" s="1">
        <f t="shared" si="0"/>
        <v>68930.379000000001</v>
      </c>
      <c r="L43" s="1">
        <f t="shared" si="1"/>
        <v>4701.5219999999999</v>
      </c>
      <c r="M43" s="3">
        <f t="shared" si="2"/>
        <v>73631.900999999998</v>
      </c>
    </row>
    <row r="44" spans="1:13" x14ac:dyDescent="0.25">
      <c r="A44">
        <v>157</v>
      </c>
      <c r="B44" t="s">
        <v>128</v>
      </c>
      <c r="C44" s="8" t="s">
        <v>129</v>
      </c>
      <c r="D44" t="s">
        <v>3</v>
      </c>
      <c r="E44" t="s">
        <v>235</v>
      </c>
      <c r="F44">
        <v>63.131999999999998</v>
      </c>
      <c r="G44">
        <v>4</v>
      </c>
      <c r="H44">
        <v>2</v>
      </c>
      <c r="I44">
        <v>303</v>
      </c>
      <c r="J44">
        <v>62</v>
      </c>
      <c r="K44" s="1">
        <f t="shared" si="0"/>
        <v>76515.983999999997</v>
      </c>
      <c r="L44" s="1">
        <f t="shared" si="1"/>
        <v>7828.3679999999995</v>
      </c>
      <c r="M44" s="3">
        <f t="shared" si="2"/>
        <v>84344.351999999999</v>
      </c>
    </row>
    <row r="45" spans="1:13" x14ac:dyDescent="0.25">
      <c r="A45">
        <v>157</v>
      </c>
      <c r="B45" t="s">
        <v>128</v>
      </c>
      <c r="C45" s="8" t="s">
        <v>130</v>
      </c>
      <c r="D45" t="s">
        <v>14</v>
      </c>
      <c r="E45" t="s">
        <v>235</v>
      </c>
      <c r="F45">
        <v>63.793999999999997</v>
      </c>
      <c r="G45">
        <v>4</v>
      </c>
      <c r="H45">
        <v>2</v>
      </c>
      <c r="I45">
        <v>303</v>
      </c>
      <c r="J45">
        <v>62</v>
      </c>
      <c r="K45" s="1">
        <f t="shared" si="0"/>
        <v>77318.327999999994</v>
      </c>
      <c r="L45" s="1">
        <f t="shared" si="1"/>
        <v>7910.4559999999992</v>
      </c>
      <c r="M45" s="3">
        <f t="shared" si="2"/>
        <v>85228.784</v>
      </c>
    </row>
    <row r="46" spans="1:13" x14ac:dyDescent="0.25">
      <c r="A46">
        <v>158</v>
      </c>
      <c r="B46" t="s">
        <v>131</v>
      </c>
      <c r="C46" s="8" t="s">
        <v>132</v>
      </c>
      <c r="D46" t="s">
        <v>3</v>
      </c>
      <c r="E46" t="s">
        <v>235</v>
      </c>
      <c r="F46">
        <v>124.262</v>
      </c>
      <c r="G46">
        <v>4</v>
      </c>
      <c r="H46">
        <v>2</v>
      </c>
      <c r="I46">
        <v>303</v>
      </c>
      <c r="J46">
        <v>62</v>
      </c>
      <c r="K46" s="1">
        <f t="shared" si="0"/>
        <v>150605.54399999999</v>
      </c>
      <c r="L46" s="1">
        <f t="shared" si="1"/>
        <v>15408.487999999999</v>
      </c>
      <c r="M46" s="3">
        <f t="shared" si="2"/>
        <v>166014.03200000001</v>
      </c>
    </row>
    <row r="47" spans="1:13" x14ac:dyDescent="0.25">
      <c r="A47">
        <v>158</v>
      </c>
      <c r="B47" t="s">
        <v>131</v>
      </c>
      <c r="C47" s="8" t="s">
        <v>141</v>
      </c>
      <c r="D47" t="s">
        <v>14</v>
      </c>
      <c r="E47" t="s">
        <v>235</v>
      </c>
      <c r="F47">
        <v>127.3</v>
      </c>
      <c r="G47">
        <v>4</v>
      </c>
      <c r="H47">
        <v>2</v>
      </c>
      <c r="I47">
        <v>303</v>
      </c>
      <c r="J47">
        <v>62</v>
      </c>
      <c r="K47" s="1">
        <f t="shared" si="0"/>
        <v>154287.6</v>
      </c>
      <c r="L47" s="1">
        <f t="shared" si="1"/>
        <v>15785.199999999999</v>
      </c>
      <c r="M47" s="3">
        <f t="shared" si="2"/>
        <v>170072.80000000002</v>
      </c>
    </row>
    <row r="48" spans="1:13" x14ac:dyDescent="0.25">
      <c r="A48">
        <v>172</v>
      </c>
      <c r="B48" t="s">
        <v>142</v>
      </c>
      <c r="C48" s="8" t="s">
        <v>143</v>
      </c>
      <c r="D48" t="s">
        <v>3</v>
      </c>
      <c r="E48" t="s">
        <v>235</v>
      </c>
      <c r="F48">
        <v>126.417</v>
      </c>
      <c r="G48">
        <v>10</v>
      </c>
      <c r="H48">
        <v>3</v>
      </c>
      <c r="I48">
        <v>303</v>
      </c>
      <c r="J48">
        <v>62</v>
      </c>
      <c r="K48" s="1">
        <f t="shared" si="0"/>
        <v>383043.51</v>
      </c>
      <c r="L48" s="1">
        <f t="shared" si="1"/>
        <v>23513.561999999998</v>
      </c>
      <c r="M48" s="3">
        <f t="shared" si="2"/>
        <v>406557.07199999999</v>
      </c>
    </row>
    <row r="49" spans="1:13" x14ac:dyDescent="0.25">
      <c r="A49">
        <v>172</v>
      </c>
      <c r="B49" t="s">
        <v>142</v>
      </c>
      <c r="C49" s="8" t="s">
        <v>146</v>
      </c>
      <c r="D49" t="s">
        <v>14</v>
      </c>
      <c r="E49" t="s">
        <v>235</v>
      </c>
      <c r="F49">
        <v>125.337</v>
      </c>
      <c r="G49">
        <v>10</v>
      </c>
      <c r="H49">
        <v>3</v>
      </c>
      <c r="I49">
        <v>303</v>
      </c>
      <c r="J49">
        <v>62</v>
      </c>
      <c r="K49" s="1">
        <f t="shared" si="0"/>
        <v>379771.11000000004</v>
      </c>
      <c r="L49" s="1">
        <f t="shared" si="1"/>
        <v>23312.682000000001</v>
      </c>
      <c r="M49" s="3">
        <f t="shared" si="2"/>
        <v>403083.79200000002</v>
      </c>
    </row>
    <row r="50" spans="1:13" x14ac:dyDescent="0.25">
      <c r="A50">
        <v>173</v>
      </c>
      <c r="B50" t="s">
        <v>147</v>
      </c>
      <c r="C50" s="8" t="s">
        <v>148</v>
      </c>
      <c r="D50" t="s">
        <v>3</v>
      </c>
      <c r="E50" t="s">
        <v>235</v>
      </c>
      <c r="F50">
        <v>16.858000000000001</v>
      </c>
      <c r="G50">
        <v>6</v>
      </c>
      <c r="H50">
        <v>3</v>
      </c>
      <c r="I50">
        <v>303</v>
      </c>
      <c r="J50">
        <v>62</v>
      </c>
      <c r="K50" s="1">
        <f t="shared" si="0"/>
        <v>30647.843999999997</v>
      </c>
      <c r="L50" s="1">
        <f t="shared" si="1"/>
        <v>3135.5879999999997</v>
      </c>
      <c r="M50" s="3">
        <f t="shared" si="2"/>
        <v>33783.432000000001</v>
      </c>
    </row>
    <row r="51" spans="1:13" x14ac:dyDescent="0.25">
      <c r="A51">
        <v>173</v>
      </c>
      <c r="B51" t="s">
        <v>147</v>
      </c>
      <c r="C51" s="8" t="s">
        <v>151</v>
      </c>
      <c r="D51" t="s">
        <v>14</v>
      </c>
      <c r="E51" t="s">
        <v>235</v>
      </c>
      <c r="F51">
        <v>17.103000000000002</v>
      </c>
      <c r="G51">
        <v>6</v>
      </c>
      <c r="H51">
        <v>3</v>
      </c>
      <c r="I51">
        <v>303</v>
      </c>
      <c r="J51">
        <v>62</v>
      </c>
      <c r="K51" s="1">
        <f t="shared" si="0"/>
        <v>31093.254000000004</v>
      </c>
      <c r="L51" s="1">
        <f t="shared" si="1"/>
        <v>3181.1580000000004</v>
      </c>
      <c r="M51" s="3">
        <f t="shared" si="2"/>
        <v>34274.412000000004</v>
      </c>
    </row>
    <row r="52" spans="1:13" x14ac:dyDescent="0.25">
      <c r="A52">
        <v>180</v>
      </c>
      <c r="B52" t="s">
        <v>152</v>
      </c>
      <c r="C52" s="8" t="s">
        <v>153</v>
      </c>
      <c r="D52" t="s">
        <v>3</v>
      </c>
      <c r="E52" t="s">
        <v>235</v>
      </c>
      <c r="F52">
        <v>42.472999999999999</v>
      </c>
      <c r="G52">
        <v>4</v>
      </c>
      <c r="H52">
        <v>0</v>
      </c>
      <c r="I52">
        <v>303</v>
      </c>
      <c r="J52">
        <v>62</v>
      </c>
      <c r="K52" s="1">
        <f t="shared" si="0"/>
        <v>51477.275999999998</v>
      </c>
      <c r="L52" s="1">
        <f t="shared" si="1"/>
        <v>0</v>
      </c>
      <c r="M52" s="3">
        <f t="shared" si="2"/>
        <v>51477.275999999998</v>
      </c>
    </row>
    <row r="53" spans="1:13" x14ac:dyDescent="0.25">
      <c r="A53">
        <v>180</v>
      </c>
      <c r="B53" t="s">
        <v>152</v>
      </c>
      <c r="C53" s="8" t="s">
        <v>154</v>
      </c>
      <c r="D53" t="s">
        <v>14</v>
      </c>
      <c r="E53" t="s">
        <v>235</v>
      </c>
      <c r="F53">
        <v>41.792000000000002</v>
      </c>
      <c r="G53">
        <v>4</v>
      </c>
      <c r="H53">
        <v>0</v>
      </c>
      <c r="I53">
        <v>303</v>
      </c>
      <c r="J53">
        <v>62</v>
      </c>
      <c r="K53" s="1">
        <f t="shared" si="0"/>
        <v>50651.904000000002</v>
      </c>
      <c r="L53" s="1">
        <f t="shared" si="1"/>
        <v>0</v>
      </c>
      <c r="M53" s="3">
        <f t="shared" si="2"/>
        <v>50651.904000000002</v>
      </c>
    </row>
    <row r="54" spans="1:13" x14ac:dyDescent="0.25">
      <c r="A54">
        <v>216</v>
      </c>
      <c r="B54" t="s">
        <v>155</v>
      </c>
      <c r="C54" s="8" t="s">
        <v>156</v>
      </c>
      <c r="D54" t="s">
        <v>3</v>
      </c>
      <c r="E54" t="s">
        <v>235</v>
      </c>
      <c r="F54">
        <v>78.941000000000003</v>
      </c>
      <c r="G54">
        <v>2</v>
      </c>
      <c r="H54">
        <v>1</v>
      </c>
      <c r="I54">
        <v>303</v>
      </c>
      <c r="J54">
        <v>62</v>
      </c>
      <c r="K54" s="1">
        <f t="shared" si="0"/>
        <v>47838.245999999999</v>
      </c>
      <c r="L54" s="1">
        <f t="shared" si="1"/>
        <v>4894.3420000000006</v>
      </c>
      <c r="M54" s="3">
        <f t="shared" si="2"/>
        <v>52732.588000000003</v>
      </c>
    </row>
    <row r="55" spans="1:13" x14ac:dyDescent="0.25">
      <c r="A55">
        <v>216</v>
      </c>
      <c r="B55" t="s">
        <v>155</v>
      </c>
      <c r="C55" s="8" t="s">
        <v>157</v>
      </c>
      <c r="D55" t="s">
        <v>14</v>
      </c>
      <c r="E55" t="s">
        <v>235</v>
      </c>
      <c r="F55">
        <v>77.561000000000007</v>
      </c>
      <c r="G55">
        <v>2</v>
      </c>
      <c r="H55">
        <v>1</v>
      </c>
      <c r="I55">
        <v>303</v>
      </c>
      <c r="J55">
        <v>62</v>
      </c>
      <c r="K55" s="1">
        <f t="shared" si="0"/>
        <v>47001.966000000008</v>
      </c>
      <c r="L55" s="1">
        <f t="shared" si="1"/>
        <v>4808.7820000000002</v>
      </c>
      <c r="M55" s="3">
        <f t="shared" si="2"/>
        <v>51810.748000000007</v>
      </c>
    </row>
    <row r="56" spans="1:13" x14ac:dyDescent="0.25">
      <c r="A56">
        <v>219</v>
      </c>
      <c r="B56" t="s">
        <v>158</v>
      </c>
      <c r="C56" s="8" t="s">
        <v>159</v>
      </c>
      <c r="D56" t="s">
        <v>3</v>
      </c>
      <c r="E56" t="s">
        <v>235</v>
      </c>
      <c r="F56">
        <v>46.688000000000002</v>
      </c>
      <c r="G56">
        <v>8</v>
      </c>
      <c r="H56">
        <v>3</v>
      </c>
      <c r="I56">
        <v>303</v>
      </c>
      <c r="J56">
        <v>62</v>
      </c>
      <c r="K56" s="1">
        <f t="shared" si="0"/>
        <v>113171.712</v>
      </c>
      <c r="L56" s="1">
        <f t="shared" si="1"/>
        <v>8683.9680000000008</v>
      </c>
      <c r="M56" s="3">
        <f t="shared" si="2"/>
        <v>121855.67999999999</v>
      </c>
    </row>
    <row r="57" spans="1:13" x14ac:dyDescent="0.25">
      <c r="A57">
        <v>219</v>
      </c>
      <c r="B57" t="s">
        <v>158</v>
      </c>
      <c r="C57" s="8" t="s">
        <v>162</v>
      </c>
      <c r="D57" t="s">
        <v>14</v>
      </c>
      <c r="E57" t="s">
        <v>235</v>
      </c>
      <c r="F57">
        <v>47.442</v>
      </c>
      <c r="G57">
        <v>8</v>
      </c>
      <c r="H57">
        <v>3</v>
      </c>
      <c r="I57">
        <v>303</v>
      </c>
      <c r="J57">
        <v>62</v>
      </c>
      <c r="K57" s="1">
        <f t="shared" si="0"/>
        <v>114999.408</v>
      </c>
      <c r="L57" s="1">
        <f t="shared" si="1"/>
        <v>8824.2119999999995</v>
      </c>
      <c r="M57" s="3">
        <f t="shared" si="2"/>
        <v>123823.62</v>
      </c>
    </row>
    <row r="58" spans="1:13" x14ac:dyDescent="0.25">
      <c r="A58">
        <v>251</v>
      </c>
      <c r="B58" t="s">
        <v>163</v>
      </c>
      <c r="C58" s="8" t="s">
        <v>164</v>
      </c>
      <c r="D58" t="s">
        <v>3</v>
      </c>
      <c r="E58" t="s">
        <v>235</v>
      </c>
      <c r="F58">
        <v>155.166</v>
      </c>
      <c r="G58">
        <v>3</v>
      </c>
      <c r="H58">
        <v>4</v>
      </c>
      <c r="I58">
        <v>303</v>
      </c>
      <c r="J58">
        <v>62</v>
      </c>
      <c r="K58" s="1">
        <f t="shared" si="0"/>
        <v>141045.894</v>
      </c>
      <c r="L58" s="1">
        <f t="shared" si="1"/>
        <v>38481.167999999998</v>
      </c>
      <c r="M58" s="3">
        <f t="shared" si="2"/>
        <v>179527.06200000001</v>
      </c>
    </row>
    <row r="59" spans="1:13" x14ac:dyDescent="0.25">
      <c r="A59">
        <v>251</v>
      </c>
      <c r="B59" t="s">
        <v>163</v>
      </c>
      <c r="C59" s="8" t="s">
        <v>165</v>
      </c>
      <c r="D59" t="s">
        <v>14</v>
      </c>
      <c r="E59" t="s">
        <v>235</v>
      </c>
      <c r="F59">
        <v>154.57</v>
      </c>
      <c r="G59">
        <v>3</v>
      </c>
      <c r="H59">
        <v>4</v>
      </c>
      <c r="I59">
        <v>303</v>
      </c>
      <c r="J59">
        <v>62</v>
      </c>
      <c r="K59" s="1">
        <f t="shared" si="0"/>
        <v>140504.13</v>
      </c>
      <c r="L59" s="1">
        <f t="shared" si="1"/>
        <v>38333.360000000001</v>
      </c>
      <c r="M59" s="3">
        <f t="shared" si="2"/>
        <v>178837.49</v>
      </c>
    </row>
    <row r="60" spans="1:13" x14ac:dyDescent="0.25">
      <c r="A60">
        <v>301</v>
      </c>
      <c r="B60" t="s">
        <v>166</v>
      </c>
      <c r="C60" s="8" t="s">
        <v>167</v>
      </c>
      <c r="D60" t="s">
        <v>3</v>
      </c>
      <c r="E60" t="s">
        <v>235</v>
      </c>
      <c r="F60">
        <v>8.0649999999999995</v>
      </c>
      <c r="G60">
        <v>11</v>
      </c>
      <c r="H60">
        <v>4</v>
      </c>
      <c r="I60">
        <v>303</v>
      </c>
      <c r="J60">
        <v>62</v>
      </c>
      <c r="K60" s="1">
        <f t="shared" si="0"/>
        <v>26880.644999999997</v>
      </c>
      <c r="L60" s="1">
        <f t="shared" si="1"/>
        <v>2000.12</v>
      </c>
      <c r="M60" s="3">
        <f t="shared" si="2"/>
        <v>28880.764999999996</v>
      </c>
    </row>
    <row r="61" spans="1:13" x14ac:dyDescent="0.25">
      <c r="A61">
        <v>301</v>
      </c>
      <c r="B61" t="s">
        <v>166</v>
      </c>
      <c r="C61" s="8" t="s">
        <v>168</v>
      </c>
      <c r="D61" t="s">
        <v>14</v>
      </c>
      <c r="E61" t="s">
        <v>235</v>
      </c>
      <c r="F61">
        <v>8.4849999999999994</v>
      </c>
      <c r="G61">
        <v>11</v>
      </c>
      <c r="H61">
        <v>4</v>
      </c>
      <c r="I61">
        <v>303</v>
      </c>
      <c r="J61">
        <v>62</v>
      </c>
      <c r="K61" s="1">
        <f t="shared" si="0"/>
        <v>28280.504999999997</v>
      </c>
      <c r="L61" s="1">
        <f t="shared" si="1"/>
        <v>2104.2799999999997</v>
      </c>
      <c r="M61" s="3">
        <f t="shared" si="2"/>
        <v>30384.784999999996</v>
      </c>
    </row>
    <row r="62" spans="1:13" x14ac:dyDescent="0.25">
      <c r="A62">
        <v>302</v>
      </c>
      <c r="B62" t="s">
        <v>169</v>
      </c>
      <c r="C62" s="8" t="s">
        <v>170</v>
      </c>
      <c r="D62" t="s">
        <v>3</v>
      </c>
      <c r="E62" t="s">
        <v>235</v>
      </c>
      <c r="F62">
        <v>4.0359999999999996</v>
      </c>
      <c r="G62">
        <v>23</v>
      </c>
      <c r="H62">
        <v>10</v>
      </c>
      <c r="I62">
        <v>303</v>
      </c>
      <c r="J62">
        <v>62</v>
      </c>
      <c r="K62" s="1">
        <f t="shared" si="0"/>
        <v>28126.883999999998</v>
      </c>
      <c r="L62" s="1">
        <f t="shared" si="1"/>
        <v>2502.3200000000002</v>
      </c>
      <c r="M62" s="3">
        <f t="shared" si="2"/>
        <v>30629.203999999998</v>
      </c>
    </row>
    <row r="63" spans="1:13" x14ac:dyDescent="0.25">
      <c r="A63">
        <v>302</v>
      </c>
      <c r="B63" t="s">
        <v>169</v>
      </c>
      <c r="C63" s="8" t="s">
        <v>172</v>
      </c>
      <c r="D63" t="s">
        <v>14</v>
      </c>
      <c r="E63" t="s">
        <v>235</v>
      </c>
      <c r="F63">
        <v>4.16</v>
      </c>
      <c r="G63">
        <v>23</v>
      </c>
      <c r="H63">
        <v>10</v>
      </c>
      <c r="I63">
        <v>303</v>
      </c>
      <c r="J63">
        <v>62</v>
      </c>
      <c r="K63" s="1">
        <f t="shared" si="0"/>
        <v>28991.040000000001</v>
      </c>
      <c r="L63" s="1">
        <f t="shared" si="1"/>
        <v>2579.2000000000003</v>
      </c>
      <c r="M63" s="3">
        <f t="shared" si="2"/>
        <v>31570.240000000002</v>
      </c>
    </row>
    <row r="64" spans="1:13" x14ac:dyDescent="0.25">
      <c r="A64">
        <v>305</v>
      </c>
      <c r="B64" t="s">
        <v>173</v>
      </c>
      <c r="C64" s="8" t="s">
        <v>174</v>
      </c>
      <c r="D64" t="s">
        <v>3</v>
      </c>
      <c r="E64" t="s">
        <v>235</v>
      </c>
      <c r="F64">
        <v>2.5270000000000001</v>
      </c>
      <c r="G64">
        <v>44</v>
      </c>
      <c r="H64">
        <v>20</v>
      </c>
      <c r="I64">
        <v>303</v>
      </c>
      <c r="J64">
        <v>62</v>
      </c>
      <c r="K64" s="1">
        <f t="shared" si="0"/>
        <v>33689.964</v>
      </c>
      <c r="L64" s="1">
        <f t="shared" si="1"/>
        <v>3133.4800000000005</v>
      </c>
      <c r="M64" s="3">
        <f t="shared" si="2"/>
        <v>36823.444000000003</v>
      </c>
    </row>
    <row r="65" spans="1:13" x14ac:dyDescent="0.25">
      <c r="A65">
        <v>305</v>
      </c>
      <c r="B65" t="s">
        <v>173</v>
      </c>
      <c r="C65" s="8" t="s">
        <v>175</v>
      </c>
      <c r="D65" t="s">
        <v>14</v>
      </c>
      <c r="E65" t="s">
        <v>235</v>
      </c>
      <c r="F65">
        <v>2.363</v>
      </c>
      <c r="G65">
        <v>44</v>
      </c>
      <c r="H65">
        <v>20</v>
      </c>
      <c r="I65">
        <v>303</v>
      </c>
      <c r="J65">
        <v>62</v>
      </c>
      <c r="K65" s="1">
        <f t="shared" si="0"/>
        <v>31503.516</v>
      </c>
      <c r="L65" s="1">
        <f t="shared" si="1"/>
        <v>2930.12</v>
      </c>
      <c r="M65" s="3">
        <f t="shared" si="2"/>
        <v>34433.635999999999</v>
      </c>
    </row>
    <row r="66" spans="1:13" x14ac:dyDescent="0.25">
      <c r="A66">
        <v>306</v>
      </c>
      <c r="B66" t="s">
        <v>176</v>
      </c>
      <c r="C66" s="8" t="s">
        <v>177</v>
      </c>
      <c r="D66" t="s">
        <v>3</v>
      </c>
      <c r="E66" t="s">
        <v>235</v>
      </c>
      <c r="F66">
        <v>0.88700000000000001</v>
      </c>
      <c r="G66">
        <v>12</v>
      </c>
      <c r="H66">
        <v>5</v>
      </c>
      <c r="I66">
        <v>303</v>
      </c>
      <c r="J66">
        <v>62</v>
      </c>
      <c r="K66" s="1">
        <f t="shared" si="0"/>
        <v>3225.1320000000001</v>
      </c>
      <c r="L66" s="1">
        <f t="shared" si="1"/>
        <v>274.97000000000003</v>
      </c>
      <c r="M66" s="3">
        <f t="shared" si="2"/>
        <v>3500.1019999999999</v>
      </c>
    </row>
    <row r="67" spans="1:13" x14ac:dyDescent="0.25">
      <c r="A67">
        <v>306</v>
      </c>
      <c r="B67" t="s">
        <v>176</v>
      </c>
      <c r="C67" s="8" t="s">
        <v>179</v>
      </c>
      <c r="D67" t="s">
        <v>14</v>
      </c>
      <c r="E67" t="s">
        <v>235</v>
      </c>
      <c r="F67">
        <v>0.70599999999999996</v>
      </c>
      <c r="G67">
        <v>12</v>
      </c>
      <c r="H67">
        <v>5</v>
      </c>
      <c r="I67">
        <v>303</v>
      </c>
      <c r="J67">
        <v>62</v>
      </c>
      <c r="K67" s="1">
        <f t="shared" ref="K67:K77" si="3">F67*G67*I67</f>
        <v>2567.0160000000001</v>
      </c>
      <c r="L67" s="1">
        <f t="shared" ref="L67:L77" si="4">F67*H67*J67</f>
        <v>218.85999999999999</v>
      </c>
      <c r="M67" s="3">
        <f t="shared" ref="M67:M77" si="5">K67+L67</f>
        <v>2785.8760000000002</v>
      </c>
    </row>
    <row r="68" spans="1:13" x14ac:dyDescent="0.25">
      <c r="A68">
        <v>307</v>
      </c>
      <c r="B68" t="s">
        <v>180</v>
      </c>
      <c r="C68" s="8" t="s">
        <v>181</v>
      </c>
      <c r="D68" t="s">
        <v>3</v>
      </c>
      <c r="E68" t="s">
        <v>235</v>
      </c>
      <c r="F68">
        <v>29.838999999999999</v>
      </c>
      <c r="G68">
        <v>8</v>
      </c>
      <c r="H68">
        <v>4</v>
      </c>
      <c r="I68">
        <v>303</v>
      </c>
      <c r="J68">
        <v>62</v>
      </c>
      <c r="K68" s="1">
        <f t="shared" si="3"/>
        <v>72329.73599999999</v>
      </c>
      <c r="L68" s="1">
        <f t="shared" si="4"/>
        <v>7400.0720000000001</v>
      </c>
      <c r="M68" s="3">
        <f t="shared" si="5"/>
        <v>79729.80799999999</v>
      </c>
    </row>
    <row r="69" spans="1:13" x14ac:dyDescent="0.25">
      <c r="A69">
        <v>307</v>
      </c>
      <c r="B69" t="s">
        <v>180</v>
      </c>
      <c r="C69" s="8" t="s">
        <v>184</v>
      </c>
      <c r="D69" t="s">
        <v>14</v>
      </c>
      <c r="E69" t="s">
        <v>235</v>
      </c>
      <c r="F69">
        <v>27.265000000000001</v>
      </c>
      <c r="G69">
        <v>8</v>
      </c>
      <c r="H69">
        <v>4</v>
      </c>
      <c r="I69">
        <v>303</v>
      </c>
      <c r="J69">
        <v>62</v>
      </c>
      <c r="K69" s="1">
        <f t="shared" si="3"/>
        <v>66090.36</v>
      </c>
      <c r="L69" s="1">
        <f t="shared" si="4"/>
        <v>6761.72</v>
      </c>
      <c r="M69" s="3">
        <f t="shared" si="5"/>
        <v>72852.08</v>
      </c>
    </row>
    <row r="70" spans="1:13" x14ac:dyDescent="0.25">
      <c r="A70">
        <v>410</v>
      </c>
      <c r="B70" t="s">
        <v>185</v>
      </c>
      <c r="C70" s="8" t="s">
        <v>186</v>
      </c>
      <c r="D70" t="s">
        <v>3</v>
      </c>
      <c r="E70" t="s">
        <v>235</v>
      </c>
      <c r="F70">
        <v>189.29900000000001</v>
      </c>
      <c r="G70">
        <v>1</v>
      </c>
      <c r="H70">
        <v>1</v>
      </c>
      <c r="I70">
        <v>303</v>
      </c>
      <c r="J70">
        <v>62</v>
      </c>
      <c r="K70" s="1">
        <f t="shared" si="3"/>
        <v>57357.597000000002</v>
      </c>
      <c r="L70" s="1">
        <f t="shared" si="4"/>
        <v>11736.538</v>
      </c>
      <c r="M70" s="3">
        <f t="shared" si="5"/>
        <v>69094.135000000009</v>
      </c>
    </row>
    <row r="71" spans="1:13" x14ac:dyDescent="0.25">
      <c r="A71">
        <v>410</v>
      </c>
      <c r="B71" t="s">
        <v>185</v>
      </c>
      <c r="C71" s="8" t="s">
        <v>195</v>
      </c>
      <c r="D71" t="s">
        <v>14</v>
      </c>
      <c r="E71" t="s">
        <v>235</v>
      </c>
      <c r="F71">
        <v>190.846</v>
      </c>
      <c r="G71">
        <v>1</v>
      </c>
      <c r="H71">
        <v>1</v>
      </c>
      <c r="I71">
        <v>303</v>
      </c>
      <c r="J71">
        <v>62</v>
      </c>
      <c r="K71" s="1">
        <f t="shared" si="3"/>
        <v>57826.338000000003</v>
      </c>
      <c r="L71" s="1">
        <f t="shared" si="4"/>
        <v>11832.452000000001</v>
      </c>
      <c r="M71" s="3">
        <f t="shared" si="5"/>
        <v>69658.790000000008</v>
      </c>
    </row>
    <row r="72" spans="1:13" x14ac:dyDescent="0.25">
      <c r="A72">
        <v>411</v>
      </c>
      <c r="B72" t="s">
        <v>196</v>
      </c>
      <c r="C72" s="8" t="s">
        <v>197</v>
      </c>
      <c r="D72" t="s">
        <v>3</v>
      </c>
      <c r="E72" t="s">
        <v>235</v>
      </c>
      <c r="F72">
        <v>185.18799999999999</v>
      </c>
      <c r="G72">
        <v>2</v>
      </c>
      <c r="H72">
        <v>1</v>
      </c>
      <c r="I72">
        <v>303</v>
      </c>
      <c r="J72">
        <v>62</v>
      </c>
      <c r="K72" s="1">
        <f t="shared" si="3"/>
        <v>112223.928</v>
      </c>
      <c r="L72" s="1">
        <f t="shared" si="4"/>
        <v>11481.655999999999</v>
      </c>
      <c r="M72" s="3">
        <f t="shared" si="5"/>
        <v>123705.584</v>
      </c>
    </row>
    <row r="73" spans="1:13" x14ac:dyDescent="0.25">
      <c r="A73">
        <v>411</v>
      </c>
      <c r="B73" t="s">
        <v>196</v>
      </c>
      <c r="C73" s="8" t="s">
        <v>200</v>
      </c>
      <c r="D73" t="s">
        <v>14</v>
      </c>
      <c r="E73" t="s">
        <v>235</v>
      </c>
      <c r="F73">
        <v>188.36199999999999</v>
      </c>
      <c r="G73">
        <v>2</v>
      </c>
      <c r="H73">
        <v>1</v>
      </c>
      <c r="I73">
        <v>303</v>
      </c>
      <c r="J73">
        <v>62</v>
      </c>
      <c r="K73" s="1">
        <f t="shared" si="3"/>
        <v>114147.372</v>
      </c>
      <c r="L73" s="1">
        <f t="shared" si="4"/>
        <v>11678.444</v>
      </c>
      <c r="M73" s="3">
        <f t="shared" si="5"/>
        <v>125825.81600000001</v>
      </c>
    </row>
    <row r="74" spans="1:13" x14ac:dyDescent="0.25">
      <c r="A74">
        <v>412</v>
      </c>
      <c r="B74" t="s">
        <v>201</v>
      </c>
      <c r="C74" s="8" t="s">
        <v>202</v>
      </c>
      <c r="D74" t="s">
        <v>3</v>
      </c>
      <c r="E74" t="s">
        <v>235</v>
      </c>
      <c r="F74">
        <v>180.16399999999999</v>
      </c>
      <c r="G74">
        <v>1</v>
      </c>
      <c r="H74">
        <v>1</v>
      </c>
      <c r="I74">
        <v>303</v>
      </c>
      <c r="J74">
        <v>62</v>
      </c>
      <c r="K74" s="1">
        <f t="shared" si="3"/>
        <v>54589.691999999995</v>
      </c>
      <c r="L74" s="1">
        <f t="shared" si="4"/>
        <v>11170.168</v>
      </c>
      <c r="M74" s="3">
        <f t="shared" si="5"/>
        <v>65759.86</v>
      </c>
    </row>
    <row r="75" spans="1:13" x14ac:dyDescent="0.25">
      <c r="A75">
        <v>412</v>
      </c>
      <c r="B75" t="s">
        <v>201</v>
      </c>
      <c r="C75" s="8" t="s">
        <v>215</v>
      </c>
      <c r="D75" t="s">
        <v>14</v>
      </c>
      <c r="E75" t="s">
        <v>235</v>
      </c>
      <c r="F75">
        <v>180.85400000000001</v>
      </c>
      <c r="G75">
        <v>1</v>
      </c>
      <c r="H75">
        <v>1</v>
      </c>
      <c r="I75">
        <v>303</v>
      </c>
      <c r="J75">
        <v>62</v>
      </c>
      <c r="K75" s="1">
        <f t="shared" si="3"/>
        <v>54798.762000000002</v>
      </c>
      <c r="L75" s="1">
        <f t="shared" si="4"/>
        <v>11212.948</v>
      </c>
      <c r="M75" s="3">
        <f t="shared" si="5"/>
        <v>66011.710000000006</v>
      </c>
    </row>
    <row r="76" spans="1:13" x14ac:dyDescent="0.25">
      <c r="A76">
        <v>413</v>
      </c>
      <c r="B76" t="s">
        <v>216</v>
      </c>
      <c r="C76" s="8" t="s">
        <v>217</v>
      </c>
      <c r="D76" t="s">
        <v>14</v>
      </c>
      <c r="E76" t="s">
        <v>234</v>
      </c>
      <c r="F76">
        <v>30.396000000000001</v>
      </c>
      <c r="G76">
        <v>4</v>
      </c>
      <c r="H76">
        <v>0</v>
      </c>
      <c r="I76">
        <v>303</v>
      </c>
      <c r="J76">
        <v>62</v>
      </c>
      <c r="K76" s="1">
        <f t="shared" si="3"/>
        <v>36839.951999999997</v>
      </c>
      <c r="L76" s="1">
        <f t="shared" si="4"/>
        <v>0</v>
      </c>
      <c r="M76" s="3">
        <f t="shared" si="5"/>
        <v>36839.951999999997</v>
      </c>
    </row>
    <row r="77" spans="1:13" x14ac:dyDescent="0.25">
      <c r="A77">
        <v>413</v>
      </c>
      <c r="B77" t="s">
        <v>216</v>
      </c>
      <c r="C77" s="8" t="s">
        <v>219</v>
      </c>
      <c r="D77" t="s">
        <v>3</v>
      </c>
      <c r="E77" t="s">
        <v>234</v>
      </c>
      <c r="F77">
        <v>30.396000000000001</v>
      </c>
      <c r="G77">
        <v>4</v>
      </c>
      <c r="H77">
        <v>0</v>
      </c>
      <c r="I77">
        <v>303</v>
      </c>
      <c r="J77">
        <v>62</v>
      </c>
      <c r="K77" s="1">
        <f t="shared" si="3"/>
        <v>36839.951999999997</v>
      </c>
      <c r="L77" s="1">
        <f t="shared" si="4"/>
        <v>0</v>
      </c>
      <c r="M77" s="3">
        <f t="shared" si="5"/>
        <v>36839.951999999997</v>
      </c>
    </row>
    <row r="78" spans="1:13" x14ac:dyDescent="0.25">
      <c r="G78" s="4">
        <f>SUM(G2:G77)</f>
        <v>666</v>
      </c>
      <c r="H78" s="4">
        <f>SUM(H2:H77)</f>
        <v>354</v>
      </c>
      <c r="M78" s="3">
        <f>SUM(M2:M77)</f>
        <v>8390754.9919999968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3"/>
  <sheetViews>
    <sheetView workbookViewId="0">
      <selection activeCell="A41" sqref="A41"/>
    </sheetView>
  </sheetViews>
  <sheetFormatPr defaultRowHeight="15" x14ac:dyDescent="0.25"/>
  <cols>
    <col min="1" max="1" width="36.42578125" customWidth="1"/>
    <col min="2" max="2" width="46.140625" style="8" customWidth="1"/>
    <col min="3" max="3" width="18.28515625" customWidth="1"/>
    <col min="4" max="4" width="17.28515625" style="7" bestFit="1" customWidth="1"/>
    <col min="5" max="5" width="21.7109375" customWidth="1"/>
    <col min="6" max="6" width="28.7109375" style="9" customWidth="1"/>
    <col min="7" max="7" width="41.7109375" bestFit="1" customWidth="1"/>
    <col min="8" max="8" width="30.28515625" bestFit="1" customWidth="1"/>
    <col min="9" max="9" width="31.140625" bestFit="1" customWidth="1"/>
  </cols>
  <sheetData>
    <row r="1" spans="1:9" x14ac:dyDescent="0.25">
      <c r="A1" s="5" t="s">
        <v>224</v>
      </c>
      <c r="B1" s="6" t="s">
        <v>225</v>
      </c>
      <c r="C1" s="5" t="s">
        <v>226</v>
      </c>
      <c r="D1" s="7" t="s">
        <v>239</v>
      </c>
      <c r="E1" t="s">
        <v>238</v>
      </c>
      <c r="F1" s="9" t="s">
        <v>237</v>
      </c>
      <c r="G1" t="s">
        <v>0</v>
      </c>
      <c r="H1" s="5" t="s">
        <v>243</v>
      </c>
      <c r="I1" s="5" t="s">
        <v>230</v>
      </c>
    </row>
    <row r="2" spans="1:9" x14ac:dyDescent="0.25">
      <c r="A2" t="s">
        <v>1</v>
      </c>
      <c r="B2" s="8" t="s">
        <v>2</v>
      </c>
      <c r="C2" t="s">
        <v>3</v>
      </c>
      <c r="D2" s="7">
        <v>1</v>
      </c>
      <c r="E2">
        <v>2.5270000000000001</v>
      </c>
      <c r="F2" s="9">
        <v>1500007307</v>
      </c>
      <c r="G2" t="s">
        <v>4</v>
      </c>
      <c r="H2">
        <v>7</v>
      </c>
      <c r="I2">
        <v>1</v>
      </c>
    </row>
    <row r="3" spans="1:9" x14ac:dyDescent="0.25">
      <c r="A3" t="s">
        <v>1</v>
      </c>
      <c r="B3" s="8" t="s">
        <v>2</v>
      </c>
      <c r="C3" t="s">
        <v>3</v>
      </c>
      <c r="D3" s="7">
        <v>2</v>
      </c>
      <c r="E3">
        <v>65.7</v>
      </c>
      <c r="F3" s="9">
        <v>7153268</v>
      </c>
      <c r="G3" t="s">
        <v>7</v>
      </c>
      <c r="H3">
        <v>7</v>
      </c>
      <c r="I3">
        <v>1</v>
      </c>
    </row>
    <row r="4" spans="1:9" x14ac:dyDescent="0.25">
      <c r="A4" t="s">
        <v>1</v>
      </c>
      <c r="B4" s="8" t="s">
        <v>2</v>
      </c>
      <c r="C4" t="s">
        <v>3</v>
      </c>
      <c r="D4" s="7">
        <v>3</v>
      </c>
      <c r="E4">
        <v>33.863999999999997</v>
      </c>
      <c r="F4" s="9">
        <v>2018001016</v>
      </c>
      <c r="G4" t="s">
        <v>8</v>
      </c>
      <c r="H4">
        <v>7</v>
      </c>
      <c r="I4">
        <v>1</v>
      </c>
    </row>
    <row r="5" spans="1:9" x14ac:dyDescent="0.25">
      <c r="A5" t="s">
        <v>1</v>
      </c>
      <c r="B5" s="8" t="s">
        <v>2</v>
      </c>
      <c r="C5" t="s">
        <v>3</v>
      </c>
      <c r="D5" s="7">
        <v>4</v>
      </c>
      <c r="E5">
        <v>8.609</v>
      </c>
      <c r="F5" s="9">
        <v>7239426</v>
      </c>
      <c r="G5" t="s">
        <v>10</v>
      </c>
      <c r="H5">
        <v>7</v>
      </c>
      <c r="I5">
        <v>1</v>
      </c>
    </row>
    <row r="6" spans="1:9" x14ac:dyDescent="0.25">
      <c r="A6" t="s">
        <v>1</v>
      </c>
      <c r="B6" s="8" t="s">
        <v>2</v>
      </c>
      <c r="C6" t="s">
        <v>3</v>
      </c>
      <c r="D6" s="7">
        <v>5</v>
      </c>
      <c r="E6">
        <v>0</v>
      </c>
      <c r="F6" s="9">
        <v>1500006681</v>
      </c>
      <c r="G6" t="s">
        <v>12</v>
      </c>
      <c r="H6">
        <v>7</v>
      </c>
      <c r="I6">
        <v>1</v>
      </c>
    </row>
    <row r="7" spans="1:9" x14ac:dyDescent="0.25">
      <c r="A7" t="s">
        <v>1</v>
      </c>
      <c r="B7" s="8" t="s">
        <v>13</v>
      </c>
      <c r="C7" t="s">
        <v>14</v>
      </c>
      <c r="D7" s="7">
        <v>1</v>
      </c>
      <c r="E7">
        <v>8.9280000000000008</v>
      </c>
      <c r="F7" s="9">
        <v>1500006681</v>
      </c>
      <c r="G7" t="s">
        <v>12</v>
      </c>
      <c r="H7">
        <v>7</v>
      </c>
      <c r="I7">
        <v>1</v>
      </c>
    </row>
    <row r="8" spans="1:9" x14ac:dyDescent="0.25">
      <c r="A8" t="s">
        <v>1</v>
      </c>
      <c r="B8" s="8" t="s">
        <v>13</v>
      </c>
      <c r="C8" t="s">
        <v>14</v>
      </c>
      <c r="D8" s="7">
        <v>2</v>
      </c>
      <c r="E8">
        <v>32.863</v>
      </c>
      <c r="F8" s="9">
        <v>7239426</v>
      </c>
      <c r="G8" t="s">
        <v>10</v>
      </c>
      <c r="H8">
        <v>7</v>
      </c>
      <c r="I8">
        <v>1</v>
      </c>
    </row>
    <row r="9" spans="1:9" x14ac:dyDescent="0.25">
      <c r="A9" t="s">
        <v>1</v>
      </c>
      <c r="B9" s="8" t="s">
        <v>13</v>
      </c>
      <c r="C9" t="s">
        <v>14</v>
      </c>
      <c r="D9" s="7">
        <v>3</v>
      </c>
      <c r="E9">
        <v>66.5</v>
      </c>
      <c r="F9" s="9">
        <v>2018001016</v>
      </c>
      <c r="G9" t="s">
        <v>8</v>
      </c>
      <c r="H9">
        <v>7</v>
      </c>
      <c r="I9">
        <v>1</v>
      </c>
    </row>
    <row r="10" spans="1:9" x14ac:dyDescent="0.25">
      <c r="A10" t="s">
        <v>1</v>
      </c>
      <c r="B10" s="8" t="s">
        <v>13</v>
      </c>
      <c r="C10" t="s">
        <v>14</v>
      </c>
      <c r="D10" s="7">
        <v>4</v>
      </c>
      <c r="E10">
        <v>2.363</v>
      </c>
      <c r="F10" s="9">
        <v>7153268</v>
      </c>
      <c r="G10" t="s">
        <v>7</v>
      </c>
      <c r="H10">
        <v>7</v>
      </c>
      <c r="I10">
        <v>1</v>
      </c>
    </row>
    <row r="11" spans="1:9" x14ac:dyDescent="0.25">
      <c r="A11" t="s">
        <v>1</v>
      </c>
      <c r="B11" s="8" t="s">
        <v>13</v>
      </c>
      <c r="C11" t="s">
        <v>14</v>
      </c>
      <c r="D11" s="7">
        <v>5</v>
      </c>
      <c r="E11">
        <v>0</v>
      </c>
      <c r="F11" s="9">
        <v>1500007307</v>
      </c>
      <c r="G11" t="s">
        <v>4</v>
      </c>
      <c r="H11">
        <v>7</v>
      </c>
      <c r="I11">
        <v>1</v>
      </c>
    </row>
    <row r="12" spans="1:9" x14ac:dyDescent="0.25">
      <c r="A12" t="s">
        <v>15</v>
      </c>
      <c r="B12" s="8" t="s">
        <v>16</v>
      </c>
      <c r="C12" t="s">
        <v>3</v>
      </c>
      <c r="D12" s="7">
        <v>1</v>
      </c>
      <c r="E12">
        <v>9.4079999999999995</v>
      </c>
      <c r="F12" s="9">
        <v>1500002009</v>
      </c>
      <c r="G12" t="s">
        <v>17</v>
      </c>
      <c r="H12">
        <v>4</v>
      </c>
      <c r="I12">
        <v>1</v>
      </c>
    </row>
    <row r="13" spans="1:9" x14ac:dyDescent="0.25">
      <c r="A13" t="s">
        <v>15</v>
      </c>
      <c r="B13" s="8" t="s">
        <v>16</v>
      </c>
      <c r="C13" t="s">
        <v>3</v>
      </c>
      <c r="D13" s="7">
        <v>2</v>
      </c>
      <c r="E13">
        <v>65.7</v>
      </c>
      <c r="F13" s="9">
        <v>7153268</v>
      </c>
      <c r="G13" t="s">
        <v>7</v>
      </c>
      <c r="H13">
        <v>4</v>
      </c>
      <c r="I13">
        <v>1</v>
      </c>
    </row>
    <row r="14" spans="1:9" x14ac:dyDescent="0.25">
      <c r="A14" t="s">
        <v>15</v>
      </c>
      <c r="B14" s="8" t="s">
        <v>16</v>
      </c>
      <c r="C14" t="s">
        <v>3</v>
      </c>
      <c r="D14" s="7">
        <v>3</v>
      </c>
      <c r="E14">
        <v>33.863999999999997</v>
      </c>
      <c r="F14" s="9">
        <v>2018001016</v>
      </c>
      <c r="G14" t="s">
        <v>8</v>
      </c>
      <c r="H14">
        <v>4</v>
      </c>
      <c r="I14">
        <v>1</v>
      </c>
    </row>
    <row r="15" spans="1:9" x14ac:dyDescent="0.25">
      <c r="A15" t="s">
        <v>15</v>
      </c>
      <c r="B15" s="8" t="s">
        <v>16</v>
      </c>
      <c r="C15" t="s">
        <v>3</v>
      </c>
      <c r="D15" s="7">
        <v>4</v>
      </c>
      <c r="E15">
        <v>8.609</v>
      </c>
      <c r="F15" s="9">
        <v>7239426</v>
      </c>
      <c r="G15" t="s">
        <v>10</v>
      </c>
      <c r="H15">
        <v>4</v>
      </c>
      <c r="I15">
        <v>1</v>
      </c>
    </row>
    <row r="16" spans="1:9" x14ac:dyDescent="0.25">
      <c r="A16" t="s">
        <v>15</v>
      </c>
      <c r="B16" s="8" t="s">
        <v>16</v>
      </c>
      <c r="C16" t="s">
        <v>3</v>
      </c>
      <c r="D16" s="7">
        <v>5</v>
      </c>
      <c r="E16">
        <v>0</v>
      </c>
      <c r="F16" s="9">
        <v>1500006681</v>
      </c>
      <c r="G16" t="s">
        <v>12</v>
      </c>
      <c r="H16">
        <v>4</v>
      </c>
      <c r="I16">
        <v>1</v>
      </c>
    </row>
    <row r="17" spans="1:9" x14ac:dyDescent="0.25">
      <c r="A17" t="s">
        <v>15</v>
      </c>
      <c r="B17" s="8" t="s">
        <v>19</v>
      </c>
      <c r="C17" t="s">
        <v>14</v>
      </c>
      <c r="D17" s="7">
        <v>1</v>
      </c>
      <c r="E17">
        <v>8.9280000000000008</v>
      </c>
      <c r="F17" s="9">
        <v>1500006681</v>
      </c>
      <c r="G17" t="s">
        <v>12</v>
      </c>
      <c r="H17">
        <v>4</v>
      </c>
      <c r="I17">
        <v>1</v>
      </c>
    </row>
    <row r="18" spans="1:9" x14ac:dyDescent="0.25">
      <c r="A18" t="s">
        <v>15</v>
      </c>
      <c r="B18" s="8" t="s">
        <v>19</v>
      </c>
      <c r="C18" t="s">
        <v>14</v>
      </c>
      <c r="D18" s="7">
        <v>2</v>
      </c>
      <c r="E18">
        <v>32.863</v>
      </c>
      <c r="F18" s="9">
        <v>7239426</v>
      </c>
      <c r="G18" t="s">
        <v>10</v>
      </c>
      <c r="H18">
        <v>4</v>
      </c>
      <c r="I18">
        <v>1</v>
      </c>
    </row>
    <row r="19" spans="1:9" x14ac:dyDescent="0.25">
      <c r="A19" t="s">
        <v>15</v>
      </c>
      <c r="B19" s="8" t="s">
        <v>19</v>
      </c>
      <c r="C19" t="s">
        <v>14</v>
      </c>
      <c r="D19" s="7">
        <v>3</v>
      </c>
      <c r="E19">
        <v>66.5</v>
      </c>
      <c r="F19" s="9">
        <v>2018001016</v>
      </c>
      <c r="G19" t="s">
        <v>8</v>
      </c>
      <c r="H19">
        <v>4</v>
      </c>
      <c r="I19">
        <v>1</v>
      </c>
    </row>
    <row r="20" spans="1:9" x14ac:dyDescent="0.25">
      <c r="A20" t="s">
        <v>15</v>
      </c>
      <c r="B20" s="8" t="s">
        <v>19</v>
      </c>
      <c r="C20" t="s">
        <v>14</v>
      </c>
      <c r="D20" s="7">
        <v>4</v>
      </c>
      <c r="E20">
        <v>8.9350000000000005</v>
      </c>
      <c r="F20" s="9">
        <v>7153268</v>
      </c>
      <c r="G20" t="s">
        <v>7</v>
      </c>
      <c r="H20">
        <v>4</v>
      </c>
      <c r="I20">
        <v>1</v>
      </c>
    </row>
    <row r="21" spans="1:9" x14ac:dyDescent="0.25">
      <c r="A21" t="s">
        <v>15</v>
      </c>
      <c r="B21" s="8" t="s">
        <v>19</v>
      </c>
      <c r="C21" t="s">
        <v>14</v>
      </c>
      <c r="D21" s="7">
        <v>5</v>
      </c>
      <c r="E21">
        <v>0</v>
      </c>
      <c r="F21" s="9">
        <v>1500002009</v>
      </c>
      <c r="G21" t="s">
        <v>17</v>
      </c>
      <c r="H21">
        <v>4</v>
      </c>
      <c r="I21">
        <v>1</v>
      </c>
    </row>
    <row r="22" spans="1:9" x14ac:dyDescent="0.25">
      <c r="A22" t="s">
        <v>20</v>
      </c>
      <c r="B22" s="8" t="s">
        <v>21</v>
      </c>
      <c r="C22" t="s">
        <v>3</v>
      </c>
      <c r="D22" s="7">
        <v>1</v>
      </c>
      <c r="E22">
        <v>17.161999999999999</v>
      </c>
      <c r="F22" s="9">
        <v>1500000011</v>
      </c>
      <c r="G22" t="s">
        <v>22</v>
      </c>
      <c r="H22">
        <v>4</v>
      </c>
      <c r="I22">
        <v>2</v>
      </c>
    </row>
    <row r="23" spans="1:9" x14ac:dyDescent="0.25">
      <c r="A23" t="s">
        <v>20</v>
      </c>
      <c r="B23" s="8" t="s">
        <v>21</v>
      </c>
      <c r="C23" t="s">
        <v>3</v>
      </c>
      <c r="D23" s="7">
        <v>2</v>
      </c>
      <c r="E23">
        <v>49.22</v>
      </c>
      <c r="F23" s="9">
        <v>7240546</v>
      </c>
      <c r="G23" t="s">
        <v>24</v>
      </c>
      <c r="H23">
        <v>4</v>
      </c>
      <c r="I23">
        <v>2</v>
      </c>
    </row>
    <row r="24" spans="1:9" x14ac:dyDescent="0.25">
      <c r="A24" t="s">
        <v>20</v>
      </c>
      <c r="B24" s="8" t="s">
        <v>21</v>
      </c>
      <c r="C24" t="s">
        <v>3</v>
      </c>
      <c r="D24" s="7">
        <v>3</v>
      </c>
      <c r="E24">
        <v>3.4289999999999998</v>
      </c>
      <c r="F24" s="9">
        <v>1500002009</v>
      </c>
      <c r="G24" t="s">
        <v>17</v>
      </c>
      <c r="H24">
        <v>4</v>
      </c>
      <c r="I24">
        <v>2</v>
      </c>
    </row>
    <row r="25" spans="1:9" x14ac:dyDescent="0.25">
      <c r="A25" t="s">
        <v>20</v>
      </c>
      <c r="B25" s="8" t="s">
        <v>21</v>
      </c>
      <c r="C25" t="s">
        <v>3</v>
      </c>
      <c r="D25" s="7">
        <v>4</v>
      </c>
      <c r="E25">
        <v>6.2069999999999999</v>
      </c>
      <c r="F25" s="9">
        <v>1500009584</v>
      </c>
      <c r="G25" t="s">
        <v>26</v>
      </c>
      <c r="H25">
        <v>4</v>
      </c>
      <c r="I25">
        <v>2</v>
      </c>
    </row>
    <row r="26" spans="1:9" x14ac:dyDescent="0.25">
      <c r="A26" t="s">
        <v>20</v>
      </c>
      <c r="B26" s="8" t="s">
        <v>21</v>
      </c>
      <c r="C26" t="s">
        <v>3</v>
      </c>
      <c r="D26" s="7">
        <v>5</v>
      </c>
      <c r="E26">
        <v>0</v>
      </c>
      <c r="F26" s="9">
        <v>1500007307</v>
      </c>
      <c r="G26" t="s">
        <v>4</v>
      </c>
      <c r="H26">
        <v>4</v>
      </c>
      <c r="I26">
        <v>2</v>
      </c>
    </row>
    <row r="27" spans="1:9" x14ac:dyDescent="0.25">
      <c r="A27" t="s">
        <v>20</v>
      </c>
      <c r="B27" s="8" t="s">
        <v>27</v>
      </c>
      <c r="C27" t="s">
        <v>14</v>
      </c>
      <c r="D27" s="7">
        <v>1</v>
      </c>
      <c r="E27">
        <v>5.1029999999999998</v>
      </c>
      <c r="F27" s="9">
        <v>1500007307</v>
      </c>
      <c r="G27" t="s">
        <v>4</v>
      </c>
      <c r="H27">
        <v>4</v>
      </c>
      <c r="I27">
        <v>2</v>
      </c>
    </row>
    <row r="28" spans="1:9" x14ac:dyDescent="0.25">
      <c r="A28" t="s">
        <v>20</v>
      </c>
      <c r="B28" s="8" t="s">
        <v>27</v>
      </c>
      <c r="C28" t="s">
        <v>14</v>
      </c>
      <c r="D28" s="7">
        <v>2</v>
      </c>
      <c r="E28">
        <v>3.1739999999999999</v>
      </c>
      <c r="F28" s="9">
        <v>1500009584</v>
      </c>
      <c r="G28" t="s">
        <v>26</v>
      </c>
      <c r="H28">
        <v>4</v>
      </c>
      <c r="I28">
        <v>2</v>
      </c>
    </row>
    <row r="29" spans="1:9" x14ac:dyDescent="0.25">
      <c r="A29" t="s">
        <v>20</v>
      </c>
      <c r="B29" s="8" t="s">
        <v>27</v>
      </c>
      <c r="C29" t="s">
        <v>14</v>
      </c>
      <c r="D29" s="7">
        <v>3</v>
      </c>
      <c r="E29">
        <v>48.95</v>
      </c>
      <c r="F29" s="9">
        <v>1500002009</v>
      </c>
      <c r="G29" t="s">
        <v>17</v>
      </c>
      <c r="H29">
        <v>4</v>
      </c>
      <c r="I29">
        <v>2</v>
      </c>
    </row>
    <row r="30" spans="1:9" x14ac:dyDescent="0.25">
      <c r="A30" t="s">
        <v>20</v>
      </c>
      <c r="B30" s="8" t="s">
        <v>27</v>
      </c>
      <c r="C30" t="s">
        <v>14</v>
      </c>
      <c r="D30" s="7">
        <v>4</v>
      </c>
      <c r="E30">
        <v>17.071000000000002</v>
      </c>
      <c r="F30" s="9">
        <v>7240546</v>
      </c>
      <c r="G30" t="s">
        <v>24</v>
      </c>
      <c r="H30">
        <v>4</v>
      </c>
      <c r="I30">
        <v>2</v>
      </c>
    </row>
    <row r="31" spans="1:9" x14ac:dyDescent="0.25">
      <c r="A31" t="s">
        <v>20</v>
      </c>
      <c r="B31" s="8" t="s">
        <v>27</v>
      </c>
      <c r="C31" t="s">
        <v>14</v>
      </c>
      <c r="D31" s="7">
        <v>5</v>
      </c>
      <c r="E31">
        <v>0</v>
      </c>
      <c r="F31" s="9">
        <v>1500000011</v>
      </c>
      <c r="G31" t="s">
        <v>22</v>
      </c>
      <c r="H31">
        <v>4</v>
      </c>
      <c r="I31">
        <v>2</v>
      </c>
    </row>
    <row r="32" spans="1:9" x14ac:dyDescent="0.25">
      <c r="A32" t="s">
        <v>28</v>
      </c>
      <c r="B32" s="8" t="s">
        <v>29</v>
      </c>
      <c r="C32" t="s">
        <v>3</v>
      </c>
      <c r="D32" s="7">
        <v>1</v>
      </c>
      <c r="E32">
        <v>17.161999999999999</v>
      </c>
      <c r="F32" s="9">
        <v>1500000011</v>
      </c>
      <c r="G32" t="s">
        <v>22</v>
      </c>
      <c r="H32">
        <v>6</v>
      </c>
      <c r="I32">
        <v>2</v>
      </c>
    </row>
    <row r="33" spans="1:9" x14ac:dyDescent="0.25">
      <c r="A33" t="s">
        <v>28</v>
      </c>
      <c r="B33" s="8" t="s">
        <v>29</v>
      </c>
      <c r="C33" t="s">
        <v>3</v>
      </c>
      <c r="D33" s="7">
        <v>2</v>
      </c>
      <c r="E33">
        <v>49.22</v>
      </c>
      <c r="F33" s="9">
        <v>7240546</v>
      </c>
      <c r="G33" t="s">
        <v>24</v>
      </c>
      <c r="H33">
        <v>6</v>
      </c>
      <c r="I33">
        <v>2</v>
      </c>
    </row>
    <row r="34" spans="1:9" x14ac:dyDescent="0.25">
      <c r="A34" t="s">
        <v>28</v>
      </c>
      <c r="B34" s="8" t="s">
        <v>29</v>
      </c>
      <c r="C34" t="s">
        <v>3</v>
      </c>
      <c r="D34" s="7">
        <v>3</v>
      </c>
      <c r="E34">
        <v>9.4079999999999995</v>
      </c>
      <c r="F34" s="9">
        <v>1500002009</v>
      </c>
      <c r="G34" t="s">
        <v>17</v>
      </c>
      <c r="H34">
        <v>6</v>
      </c>
      <c r="I34">
        <v>2</v>
      </c>
    </row>
    <row r="35" spans="1:9" x14ac:dyDescent="0.25">
      <c r="A35" t="s">
        <v>28</v>
      </c>
      <c r="B35" s="8" t="s">
        <v>29</v>
      </c>
      <c r="C35" t="s">
        <v>3</v>
      </c>
      <c r="D35" s="7">
        <v>4</v>
      </c>
      <c r="E35">
        <v>0</v>
      </c>
      <c r="F35" s="9">
        <v>7153268</v>
      </c>
      <c r="G35" t="s">
        <v>7</v>
      </c>
      <c r="H35">
        <v>6</v>
      </c>
      <c r="I35">
        <v>2</v>
      </c>
    </row>
    <row r="36" spans="1:9" x14ac:dyDescent="0.25">
      <c r="A36" t="s">
        <v>28</v>
      </c>
      <c r="B36" s="8" t="s">
        <v>30</v>
      </c>
      <c r="C36" t="s">
        <v>14</v>
      </c>
      <c r="D36" s="7">
        <v>1</v>
      </c>
      <c r="E36">
        <v>8.9350000000000005</v>
      </c>
      <c r="F36" s="9">
        <v>7153268</v>
      </c>
      <c r="G36" t="s">
        <v>7</v>
      </c>
      <c r="H36">
        <v>6</v>
      </c>
      <c r="I36">
        <v>2</v>
      </c>
    </row>
    <row r="37" spans="1:9" x14ac:dyDescent="0.25">
      <c r="A37" t="s">
        <v>28</v>
      </c>
      <c r="B37" s="8" t="s">
        <v>30</v>
      </c>
      <c r="C37" t="s">
        <v>14</v>
      </c>
      <c r="D37" s="7">
        <v>2</v>
      </c>
      <c r="E37">
        <v>48.95</v>
      </c>
      <c r="F37" s="9">
        <v>1500002009</v>
      </c>
      <c r="G37" t="s">
        <v>17</v>
      </c>
      <c r="H37">
        <v>6</v>
      </c>
      <c r="I37">
        <v>2</v>
      </c>
    </row>
    <row r="38" spans="1:9" x14ac:dyDescent="0.25">
      <c r="A38" t="s">
        <v>28</v>
      </c>
      <c r="B38" s="8" t="s">
        <v>30</v>
      </c>
      <c r="C38" t="s">
        <v>14</v>
      </c>
      <c r="D38" s="7">
        <v>3</v>
      </c>
      <c r="E38">
        <v>17.071000000000002</v>
      </c>
      <c r="F38" s="9">
        <v>7240546</v>
      </c>
      <c r="G38" t="s">
        <v>24</v>
      </c>
      <c r="H38">
        <v>6</v>
      </c>
      <c r="I38">
        <v>2</v>
      </c>
    </row>
    <row r="39" spans="1:9" x14ac:dyDescent="0.25">
      <c r="A39" t="s">
        <v>28</v>
      </c>
      <c r="B39" s="8" t="s">
        <v>30</v>
      </c>
      <c r="C39" t="s">
        <v>14</v>
      </c>
      <c r="D39" s="7">
        <v>4</v>
      </c>
      <c r="E39">
        <v>0</v>
      </c>
      <c r="F39" s="9">
        <v>1500000011</v>
      </c>
      <c r="G39" t="s">
        <v>22</v>
      </c>
      <c r="H39">
        <v>6</v>
      </c>
      <c r="I39">
        <v>2</v>
      </c>
    </row>
    <row r="40" spans="1:9" x14ac:dyDescent="0.25">
      <c r="A40" t="s">
        <v>31</v>
      </c>
      <c r="B40" s="8" t="s">
        <v>32</v>
      </c>
      <c r="C40" t="s">
        <v>3</v>
      </c>
      <c r="D40" s="7">
        <v>1</v>
      </c>
      <c r="E40">
        <v>33.505000000000003</v>
      </c>
      <c r="F40" s="9">
        <v>1500000011</v>
      </c>
      <c r="G40" t="s">
        <v>22</v>
      </c>
      <c r="H40">
        <v>6</v>
      </c>
      <c r="I40">
        <v>2</v>
      </c>
    </row>
    <row r="41" spans="1:9" x14ac:dyDescent="0.25">
      <c r="A41" t="s">
        <v>31</v>
      </c>
      <c r="B41" s="8" t="s">
        <v>32</v>
      </c>
      <c r="C41" t="s">
        <v>3</v>
      </c>
      <c r="D41" s="7">
        <v>2</v>
      </c>
      <c r="E41">
        <v>16.783000000000001</v>
      </c>
      <c r="F41" s="9">
        <v>1500009411</v>
      </c>
      <c r="G41" t="s">
        <v>33</v>
      </c>
      <c r="H41">
        <v>6</v>
      </c>
      <c r="I41">
        <v>2</v>
      </c>
    </row>
    <row r="42" spans="1:9" x14ac:dyDescent="0.25">
      <c r="A42" t="s">
        <v>31</v>
      </c>
      <c r="B42" s="8" t="s">
        <v>32</v>
      </c>
      <c r="C42" t="s">
        <v>3</v>
      </c>
      <c r="D42" s="7">
        <v>3</v>
      </c>
      <c r="E42">
        <v>14.006</v>
      </c>
      <c r="F42" s="9">
        <v>1500007218</v>
      </c>
      <c r="G42" t="s">
        <v>35</v>
      </c>
      <c r="H42">
        <v>6</v>
      </c>
      <c r="I42">
        <v>2</v>
      </c>
    </row>
    <row r="43" spans="1:9" x14ac:dyDescent="0.25">
      <c r="A43" t="s">
        <v>31</v>
      </c>
      <c r="B43" s="8" t="s">
        <v>32</v>
      </c>
      <c r="C43" t="s">
        <v>3</v>
      </c>
      <c r="D43" s="7">
        <v>4</v>
      </c>
      <c r="E43">
        <v>0</v>
      </c>
      <c r="F43" s="9">
        <v>2018001056</v>
      </c>
      <c r="G43" t="s">
        <v>37</v>
      </c>
      <c r="H43">
        <v>6</v>
      </c>
      <c r="I43">
        <v>2</v>
      </c>
    </row>
    <row r="44" spans="1:9" x14ac:dyDescent="0.25">
      <c r="A44" t="s">
        <v>31</v>
      </c>
      <c r="B44" s="8" t="s">
        <v>38</v>
      </c>
      <c r="C44" t="s">
        <v>14</v>
      </c>
      <c r="D44" s="7">
        <v>1</v>
      </c>
      <c r="E44">
        <v>14.170999999999999</v>
      </c>
      <c r="F44" s="9">
        <v>2018001056</v>
      </c>
      <c r="G44" t="s">
        <v>37</v>
      </c>
      <c r="H44">
        <v>6</v>
      </c>
      <c r="I44">
        <v>2</v>
      </c>
    </row>
    <row r="45" spans="1:9" x14ac:dyDescent="0.25">
      <c r="A45" t="s">
        <v>31</v>
      </c>
      <c r="B45" s="8" t="s">
        <v>38</v>
      </c>
      <c r="C45" t="s">
        <v>14</v>
      </c>
      <c r="D45" s="7">
        <v>2</v>
      </c>
      <c r="E45">
        <v>17.692</v>
      </c>
      <c r="F45" s="9">
        <v>1500007218</v>
      </c>
      <c r="G45" t="s">
        <v>35</v>
      </c>
      <c r="H45">
        <v>6</v>
      </c>
      <c r="I45">
        <v>2</v>
      </c>
    </row>
    <row r="46" spans="1:9" x14ac:dyDescent="0.25">
      <c r="A46" t="s">
        <v>31</v>
      </c>
      <c r="B46" s="8" t="s">
        <v>38</v>
      </c>
      <c r="C46" t="s">
        <v>14</v>
      </c>
      <c r="D46" s="7">
        <v>3</v>
      </c>
      <c r="E46">
        <v>33.494999999999997</v>
      </c>
      <c r="F46" s="9">
        <v>1500009411</v>
      </c>
      <c r="G46" t="s">
        <v>33</v>
      </c>
      <c r="H46">
        <v>6</v>
      </c>
      <c r="I46">
        <v>2</v>
      </c>
    </row>
    <row r="47" spans="1:9" x14ac:dyDescent="0.25">
      <c r="A47" t="s">
        <v>31</v>
      </c>
      <c r="B47" s="8" t="s">
        <v>38</v>
      </c>
      <c r="C47" t="s">
        <v>14</v>
      </c>
      <c r="D47" s="7">
        <v>4</v>
      </c>
      <c r="E47">
        <v>0</v>
      </c>
      <c r="F47" s="9">
        <v>1500000011</v>
      </c>
      <c r="G47" t="s">
        <v>22</v>
      </c>
      <c r="H47">
        <v>6</v>
      </c>
      <c r="I47">
        <v>2</v>
      </c>
    </row>
    <row r="48" spans="1:9" x14ac:dyDescent="0.25">
      <c r="A48" t="s">
        <v>39</v>
      </c>
      <c r="B48" s="8" t="s">
        <v>40</v>
      </c>
      <c r="C48" t="s">
        <v>3</v>
      </c>
      <c r="D48" s="7">
        <v>1</v>
      </c>
      <c r="E48">
        <v>14.170999999999999</v>
      </c>
      <c r="F48" s="9">
        <v>2018001056</v>
      </c>
      <c r="G48" t="s">
        <v>37</v>
      </c>
      <c r="H48">
        <v>5</v>
      </c>
      <c r="I48">
        <v>2</v>
      </c>
    </row>
    <row r="49" spans="1:9" x14ac:dyDescent="0.25">
      <c r="A49" t="s">
        <v>39</v>
      </c>
      <c r="B49" s="8" t="s">
        <v>40</v>
      </c>
      <c r="C49" t="s">
        <v>3</v>
      </c>
      <c r="D49" s="7">
        <v>2</v>
      </c>
      <c r="E49">
        <v>7.2089999999999996</v>
      </c>
      <c r="F49" s="9">
        <v>1500007218</v>
      </c>
      <c r="G49" t="s">
        <v>35</v>
      </c>
      <c r="H49">
        <v>5</v>
      </c>
      <c r="I49">
        <v>2</v>
      </c>
    </row>
    <row r="50" spans="1:9" x14ac:dyDescent="0.25">
      <c r="A50" t="s">
        <v>39</v>
      </c>
      <c r="B50" s="8" t="s">
        <v>40</v>
      </c>
      <c r="C50" t="s">
        <v>3</v>
      </c>
      <c r="D50" s="7">
        <v>3</v>
      </c>
      <c r="E50">
        <v>23.526</v>
      </c>
      <c r="F50" s="9">
        <v>7143517</v>
      </c>
      <c r="G50" t="s">
        <v>41</v>
      </c>
      <c r="H50">
        <v>5</v>
      </c>
      <c r="I50">
        <v>2</v>
      </c>
    </row>
    <row r="51" spans="1:9" x14ac:dyDescent="0.25">
      <c r="A51" t="s">
        <v>39</v>
      </c>
      <c r="B51" s="8" t="s">
        <v>40</v>
      </c>
      <c r="C51" t="s">
        <v>3</v>
      </c>
      <c r="D51" s="7">
        <v>4</v>
      </c>
      <c r="E51">
        <v>49.22</v>
      </c>
      <c r="F51" s="9">
        <v>7240546</v>
      </c>
      <c r="G51" t="s">
        <v>24</v>
      </c>
      <c r="H51">
        <v>5</v>
      </c>
      <c r="I51">
        <v>2</v>
      </c>
    </row>
    <row r="52" spans="1:9" x14ac:dyDescent="0.25">
      <c r="A52" t="s">
        <v>39</v>
      </c>
      <c r="B52" s="8" t="s">
        <v>40</v>
      </c>
      <c r="C52" t="s">
        <v>3</v>
      </c>
      <c r="D52" s="7">
        <v>5</v>
      </c>
      <c r="E52">
        <v>9.4079999999999995</v>
      </c>
      <c r="F52" s="9">
        <v>1500002009</v>
      </c>
      <c r="G52" t="s">
        <v>17</v>
      </c>
      <c r="H52">
        <v>5</v>
      </c>
      <c r="I52">
        <v>2</v>
      </c>
    </row>
    <row r="53" spans="1:9" x14ac:dyDescent="0.25">
      <c r="A53" t="s">
        <v>39</v>
      </c>
      <c r="B53" s="8" t="s">
        <v>40</v>
      </c>
      <c r="C53" t="s">
        <v>3</v>
      </c>
      <c r="D53" s="7">
        <v>6</v>
      </c>
      <c r="E53">
        <v>0</v>
      </c>
      <c r="F53" s="9">
        <v>7153268</v>
      </c>
      <c r="G53" t="s">
        <v>7</v>
      </c>
      <c r="H53">
        <v>5</v>
      </c>
      <c r="I53">
        <v>2</v>
      </c>
    </row>
    <row r="54" spans="1:9" x14ac:dyDescent="0.25">
      <c r="A54" t="s">
        <v>39</v>
      </c>
      <c r="B54" s="8" t="s">
        <v>42</v>
      </c>
      <c r="C54" t="s">
        <v>14</v>
      </c>
      <c r="D54" s="7">
        <v>1</v>
      </c>
      <c r="E54">
        <v>8.9350000000000005</v>
      </c>
      <c r="F54" s="9">
        <v>7153268</v>
      </c>
      <c r="G54" t="s">
        <v>7</v>
      </c>
      <c r="H54">
        <v>5</v>
      </c>
      <c r="I54">
        <v>2</v>
      </c>
    </row>
    <row r="55" spans="1:9" x14ac:dyDescent="0.25">
      <c r="A55" t="s">
        <v>39</v>
      </c>
      <c r="B55" s="8" t="s">
        <v>42</v>
      </c>
      <c r="C55" t="s">
        <v>14</v>
      </c>
      <c r="D55" s="7">
        <v>2</v>
      </c>
      <c r="E55">
        <v>48.95</v>
      </c>
      <c r="F55" s="9">
        <v>1500002009</v>
      </c>
      <c r="G55" t="s">
        <v>17</v>
      </c>
      <c r="H55">
        <v>5</v>
      </c>
      <c r="I55">
        <v>2</v>
      </c>
    </row>
    <row r="56" spans="1:9" x14ac:dyDescent="0.25">
      <c r="A56" t="s">
        <v>39</v>
      </c>
      <c r="B56" s="8" t="s">
        <v>42</v>
      </c>
      <c r="C56" t="s">
        <v>14</v>
      </c>
      <c r="D56" s="7">
        <v>3</v>
      </c>
      <c r="E56">
        <v>23.637</v>
      </c>
      <c r="F56" s="9">
        <v>7240546</v>
      </c>
      <c r="G56" t="s">
        <v>24</v>
      </c>
      <c r="H56">
        <v>5</v>
      </c>
      <c r="I56">
        <v>2</v>
      </c>
    </row>
    <row r="57" spans="1:9" x14ac:dyDescent="0.25">
      <c r="A57" t="s">
        <v>39</v>
      </c>
      <c r="B57" s="8" t="s">
        <v>42</v>
      </c>
      <c r="C57" t="s">
        <v>14</v>
      </c>
      <c r="D57" s="7">
        <v>4</v>
      </c>
      <c r="E57">
        <v>8.1370000000000005</v>
      </c>
      <c r="F57" s="9">
        <v>7143517</v>
      </c>
      <c r="G57" t="s">
        <v>41</v>
      </c>
      <c r="H57">
        <v>5</v>
      </c>
      <c r="I57">
        <v>2</v>
      </c>
    </row>
    <row r="58" spans="1:9" x14ac:dyDescent="0.25">
      <c r="A58" t="s">
        <v>39</v>
      </c>
      <c r="B58" s="8" t="s">
        <v>42</v>
      </c>
      <c r="C58" t="s">
        <v>14</v>
      </c>
      <c r="D58" s="7">
        <v>5</v>
      </c>
      <c r="E58">
        <v>14.006</v>
      </c>
      <c r="F58" s="9">
        <v>1500007218</v>
      </c>
      <c r="G58" t="s">
        <v>35</v>
      </c>
      <c r="H58">
        <v>5</v>
      </c>
      <c r="I58">
        <v>2</v>
      </c>
    </row>
    <row r="59" spans="1:9" x14ac:dyDescent="0.25">
      <c r="A59" t="s">
        <v>39</v>
      </c>
      <c r="B59" s="8" t="s">
        <v>42</v>
      </c>
      <c r="C59" t="s">
        <v>14</v>
      </c>
      <c r="D59" s="7">
        <v>6</v>
      </c>
      <c r="E59">
        <v>0</v>
      </c>
      <c r="F59" s="9">
        <v>2018001056</v>
      </c>
      <c r="G59" t="s">
        <v>37</v>
      </c>
      <c r="H59">
        <v>5</v>
      </c>
      <c r="I59">
        <v>2</v>
      </c>
    </row>
    <row r="60" spans="1:9" x14ac:dyDescent="0.25">
      <c r="A60" t="s">
        <v>43</v>
      </c>
      <c r="B60" s="8" t="s">
        <v>44</v>
      </c>
      <c r="C60" t="s">
        <v>3</v>
      </c>
      <c r="D60" s="7">
        <v>1</v>
      </c>
      <c r="E60">
        <v>14.170999999999999</v>
      </c>
      <c r="F60" s="9">
        <v>2018001056</v>
      </c>
      <c r="G60" t="s">
        <v>37</v>
      </c>
      <c r="H60">
        <v>7</v>
      </c>
      <c r="I60">
        <v>2</v>
      </c>
    </row>
    <row r="61" spans="1:9" x14ac:dyDescent="0.25">
      <c r="A61" t="s">
        <v>43</v>
      </c>
      <c r="B61" s="8" t="s">
        <v>44</v>
      </c>
      <c r="C61" t="s">
        <v>3</v>
      </c>
      <c r="D61" s="7">
        <v>2</v>
      </c>
      <c r="E61">
        <v>7.2089999999999996</v>
      </c>
      <c r="F61" s="9">
        <v>1500007218</v>
      </c>
      <c r="G61" t="s">
        <v>35</v>
      </c>
      <c r="H61">
        <v>7</v>
      </c>
      <c r="I61">
        <v>2</v>
      </c>
    </row>
    <row r="62" spans="1:9" x14ac:dyDescent="0.25">
      <c r="A62" t="s">
        <v>43</v>
      </c>
      <c r="B62" s="8" t="s">
        <v>44</v>
      </c>
      <c r="C62" t="s">
        <v>3</v>
      </c>
      <c r="D62" s="7">
        <v>3</v>
      </c>
      <c r="E62">
        <v>23.526</v>
      </c>
      <c r="F62" s="9">
        <v>7143517</v>
      </c>
      <c r="G62" t="s">
        <v>41</v>
      </c>
      <c r="H62">
        <v>7</v>
      </c>
      <c r="I62">
        <v>2</v>
      </c>
    </row>
    <row r="63" spans="1:9" x14ac:dyDescent="0.25">
      <c r="A63" t="s">
        <v>43</v>
      </c>
      <c r="B63" s="8" t="s">
        <v>44</v>
      </c>
      <c r="C63" t="s">
        <v>3</v>
      </c>
      <c r="D63" s="7">
        <v>4</v>
      </c>
      <c r="E63">
        <v>49.22</v>
      </c>
      <c r="F63" s="9">
        <v>7240546</v>
      </c>
      <c r="G63" t="s">
        <v>24</v>
      </c>
      <c r="H63">
        <v>7</v>
      </c>
      <c r="I63">
        <v>2</v>
      </c>
    </row>
    <row r="64" spans="1:9" x14ac:dyDescent="0.25">
      <c r="A64" t="s">
        <v>43</v>
      </c>
      <c r="B64" s="8" t="s">
        <v>44</v>
      </c>
      <c r="C64" t="s">
        <v>3</v>
      </c>
      <c r="D64" s="7">
        <v>5</v>
      </c>
      <c r="E64">
        <v>3.4289999999999998</v>
      </c>
      <c r="F64" s="9">
        <v>1500002009</v>
      </c>
      <c r="G64" t="s">
        <v>17</v>
      </c>
      <c r="H64">
        <v>7</v>
      </c>
      <c r="I64">
        <v>2</v>
      </c>
    </row>
    <row r="65" spans="1:9" x14ac:dyDescent="0.25">
      <c r="A65" t="s">
        <v>43</v>
      </c>
      <c r="B65" s="8" t="s">
        <v>44</v>
      </c>
      <c r="C65" t="s">
        <v>3</v>
      </c>
      <c r="D65" s="7">
        <v>6</v>
      </c>
      <c r="E65">
        <v>6.2069999999999999</v>
      </c>
      <c r="F65" s="9">
        <v>1500009584</v>
      </c>
      <c r="G65" t="s">
        <v>26</v>
      </c>
      <c r="H65">
        <v>7</v>
      </c>
      <c r="I65">
        <v>2</v>
      </c>
    </row>
    <row r="66" spans="1:9" x14ac:dyDescent="0.25">
      <c r="A66" t="s">
        <v>43</v>
      </c>
      <c r="B66" s="8" t="s">
        <v>44</v>
      </c>
      <c r="C66" t="s">
        <v>3</v>
      </c>
      <c r="D66" s="7">
        <v>7</v>
      </c>
      <c r="E66">
        <v>0</v>
      </c>
      <c r="F66" s="9">
        <v>1500007307</v>
      </c>
      <c r="G66" t="s">
        <v>4</v>
      </c>
      <c r="H66">
        <v>7</v>
      </c>
      <c r="I66">
        <v>2</v>
      </c>
    </row>
    <row r="67" spans="1:9" x14ac:dyDescent="0.25">
      <c r="A67" t="s">
        <v>43</v>
      </c>
      <c r="B67" s="8" t="s">
        <v>45</v>
      </c>
      <c r="C67" t="s">
        <v>14</v>
      </c>
      <c r="D67" s="7">
        <v>1</v>
      </c>
      <c r="E67">
        <v>5.1029999999999998</v>
      </c>
      <c r="F67" s="9">
        <v>1500007307</v>
      </c>
      <c r="G67" t="s">
        <v>4</v>
      </c>
      <c r="H67">
        <v>7</v>
      </c>
      <c r="I67">
        <v>2</v>
      </c>
    </row>
    <row r="68" spans="1:9" x14ac:dyDescent="0.25">
      <c r="A68" t="s">
        <v>43</v>
      </c>
      <c r="B68" s="8" t="s">
        <v>45</v>
      </c>
      <c r="C68" t="s">
        <v>14</v>
      </c>
      <c r="D68" s="7">
        <v>2</v>
      </c>
      <c r="E68">
        <v>3.1739999999999999</v>
      </c>
      <c r="F68" s="9">
        <v>1500009584</v>
      </c>
      <c r="G68" t="s">
        <v>26</v>
      </c>
      <c r="H68">
        <v>7</v>
      </c>
      <c r="I68">
        <v>2</v>
      </c>
    </row>
    <row r="69" spans="1:9" x14ac:dyDescent="0.25">
      <c r="A69" t="s">
        <v>43</v>
      </c>
      <c r="B69" s="8" t="s">
        <v>45</v>
      </c>
      <c r="C69" t="s">
        <v>14</v>
      </c>
      <c r="D69" s="7">
        <v>3</v>
      </c>
      <c r="E69">
        <v>48.95</v>
      </c>
      <c r="F69" s="9">
        <v>1500002009</v>
      </c>
      <c r="G69" t="s">
        <v>17</v>
      </c>
      <c r="H69">
        <v>7</v>
      </c>
      <c r="I69">
        <v>2</v>
      </c>
    </row>
    <row r="70" spans="1:9" x14ac:dyDescent="0.25">
      <c r="A70" t="s">
        <v>43</v>
      </c>
      <c r="B70" s="8" t="s">
        <v>45</v>
      </c>
      <c r="C70" t="s">
        <v>14</v>
      </c>
      <c r="D70" s="7">
        <v>4</v>
      </c>
      <c r="E70">
        <v>23.637</v>
      </c>
      <c r="F70" s="9">
        <v>7240546</v>
      </c>
      <c r="G70" t="s">
        <v>24</v>
      </c>
      <c r="H70">
        <v>7</v>
      </c>
      <c r="I70">
        <v>2</v>
      </c>
    </row>
    <row r="71" spans="1:9" x14ac:dyDescent="0.25">
      <c r="A71" t="s">
        <v>43</v>
      </c>
      <c r="B71" s="8" t="s">
        <v>45</v>
      </c>
      <c r="C71" t="s">
        <v>14</v>
      </c>
      <c r="D71" s="7">
        <v>5</v>
      </c>
      <c r="E71">
        <v>8.1370000000000005</v>
      </c>
      <c r="F71" s="9">
        <v>7143517</v>
      </c>
      <c r="G71" t="s">
        <v>41</v>
      </c>
      <c r="H71">
        <v>7</v>
      </c>
      <c r="I71">
        <v>2</v>
      </c>
    </row>
    <row r="72" spans="1:9" x14ac:dyDescent="0.25">
      <c r="A72" t="s">
        <v>43</v>
      </c>
      <c r="B72" s="8" t="s">
        <v>45</v>
      </c>
      <c r="C72" t="s">
        <v>14</v>
      </c>
      <c r="D72" s="7">
        <v>6</v>
      </c>
      <c r="E72">
        <v>14.006</v>
      </c>
      <c r="F72" s="9">
        <v>1500007218</v>
      </c>
      <c r="G72" t="s">
        <v>35</v>
      </c>
      <c r="H72">
        <v>7</v>
      </c>
      <c r="I72">
        <v>2</v>
      </c>
    </row>
    <row r="73" spans="1:9" x14ac:dyDescent="0.25">
      <c r="A73" t="s">
        <v>43</v>
      </c>
      <c r="B73" s="8" t="s">
        <v>45</v>
      </c>
      <c r="C73" t="s">
        <v>14</v>
      </c>
      <c r="D73" s="7">
        <v>7</v>
      </c>
      <c r="E73">
        <v>0</v>
      </c>
      <c r="F73" s="9">
        <v>2018001056</v>
      </c>
      <c r="G73" t="s">
        <v>37</v>
      </c>
      <c r="H73">
        <v>7</v>
      </c>
      <c r="I73">
        <v>2</v>
      </c>
    </row>
    <row r="74" spans="1:9" x14ac:dyDescent="0.25">
      <c r="A74" t="s">
        <v>46</v>
      </c>
      <c r="B74" s="8" t="s">
        <v>47</v>
      </c>
      <c r="C74" t="s">
        <v>3</v>
      </c>
      <c r="D74" s="7">
        <v>1</v>
      </c>
      <c r="E74">
        <v>58.598999999999997</v>
      </c>
      <c r="F74" s="9">
        <v>1500005958</v>
      </c>
      <c r="G74" t="s">
        <v>48</v>
      </c>
      <c r="H74">
        <v>4</v>
      </c>
      <c r="I74">
        <v>3</v>
      </c>
    </row>
    <row r="75" spans="1:9" x14ac:dyDescent="0.25">
      <c r="A75" t="s">
        <v>46</v>
      </c>
      <c r="B75" s="8" t="s">
        <v>47</v>
      </c>
      <c r="C75" t="s">
        <v>3</v>
      </c>
      <c r="D75" s="7">
        <v>2</v>
      </c>
      <c r="E75">
        <v>2.5270000000000001</v>
      </c>
      <c r="F75" s="9">
        <v>1500007307</v>
      </c>
      <c r="G75" t="s">
        <v>4</v>
      </c>
      <c r="H75">
        <v>4</v>
      </c>
      <c r="I75">
        <v>3</v>
      </c>
    </row>
    <row r="76" spans="1:9" x14ac:dyDescent="0.25">
      <c r="A76" t="s">
        <v>46</v>
      </c>
      <c r="B76" s="8" t="s">
        <v>47</v>
      </c>
      <c r="C76" t="s">
        <v>3</v>
      </c>
      <c r="D76" s="7">
        <v>3</v>
      </c>
      <c r="E76">
        <v>0</v>
      </c>
      <c r="F76" s="9">
        <v>7153268</v>
      </c>
      <c r="G76" t="s">
        <v>7</v>
      </c>
      <c r="H76">
        <v>4</v>
      </c>
      <c r="I76">
        <v>3</v>
      </c>
    </row>
    <row r="77" spans="1:9" x14ac:dyDescent="0.25">
      <c r="A77" t="s">
        <v>46</v>
      </c>
      <c r="B77" s="8" t="s">
        <v>50</v>
      </c>
      <c r="C77" t="s">
        <v>14</v>
      </c>
      <c r="D77" s="7">
        <v>1</v>
      </c>
      <c r="E77">
        <v>2.363</v>
      </c>
      <c r="F77" s="9">
        <v>7153268</v>
      </c>
      <c r="G77" t="s">
        <v>7</v>
      </c>
      <c r="H77">
        <v>4</v>
      </c>
      <c r="I77">
        <v>3</v>
      </c>
    </row>
    <row r="78" spans="1:9" x14ac:dyDescent="0.25">
      <c r="A78" t="s">
        <v>46</v>
      </c>
      <c r="B78" s="8" t="s">
        <v>50</v>
      </c>
      <c r="C78" t="s">
        <v>14</v>
      </c>
      <c r="D78" s="7">
        <v>2</v>
      </c>
      <c r="E78">
        <v>58.905000000000001</v>
      </c>
      <c r="F78" s="9">
        <v>1500007307</v>
      </c>
      <c r="G78" t="s">
        <v>4</v>
      </c>
      <c r="H78">
        <v>4</v>
      </c>
      <c r="I78">
        <v>3</v>
      </c>
    </row>
    <row r="79" spans="1:9" x14ac:dyDescent="0.25">
      <c r="A79" t="s">
        <v>46</v>
      </c>
      <c r="B79" s="8" t="s">
        <v>50</v>
      </c>
      <c r="C79" t="s">
        <v>14</v>
      </c>
      <c r="D79" s="7">
        <v>3</v>
      </c>
      <c r="E79">
        <v>0</v>
      </c>
      <c r="F79" s="9">
        <v>1500005958</v>
      </c>
      <c r="G79" t="s">
        <v>48</v>
      </c>
      <c r="H79">
        <v>4</v>
      </c>
      <c r="I79">
        <v>3</v>
      </c>
    </row>
    <row r="80" spans="1:9" x14ac:dyDescent="0.25">
      <c r="A80" t="s">
        <v>51</v>
      </c>
      <c r="B80" s="8" t="s">
        <v>52</v>
      </c>
      <c r="C80" t="s">
        <v>3</v>
      </c>
      <c r="D80" s="7">
        <v>1</v>
      </c>
      <c r="E80">
        <v>13.766</v>
      </c>
      <c r="F80" s="9">
        <v>1500008143</v>
      </c>
      <c r="G80" t="s">
        <v>53</v>
      </c>
      <c r="H80">
        <v>6</v>
      </c>
      <c r="I80">
        <v>3</v>
      </c>
    </row>
    <row r="81" spans="1:9" x14ac:dyDescent="0.25">
      <c r="A81" t="s">
        <v>51</v>
      </c>
      <c r="B81" s="8" t="s">
        <v>52</v>
      </c>
      <c r="C81" t="s">
        <v>3</v>
      </c>
      <c r="D81" s="7">
        <v>2</v>
      </c>
      <c r="E81">
        <v>3.1739999999999999</v>
      </c>
      <c r="F81" s="9">
        <v>1500009584</v>
      </c>
      <c r="G81" t="s">
        <v>26</v>
      </c>
      <c r="H81">
        <v>6</v>
      </c>
      <c r="I81">
        <v>3</v>
      </c>
    </row>
    <row r="82" spans="1:9" x14ac:dyDescent="0.25">
      <c r="A82" t="s">
        <v>51</v>
      </c>
      <c r="B82" s="8" t="s">
        <v>52</v>
      </c>
      <c r="C82" t="s">
        <v>3</v>
      </c>
      <c r="D82" s="7">
        <v>3</v>
      </c>
      <c r="E82">
        <v>8.1620000000000008</v>
      </c>
      <c r="F82" s="9">
        <v>1500002009</v>
      </c>
      <c r="G82" t="s">
        <v>17</v>
      </c>
      <c r="H82">
        <v>6</v>
      </c>
      <c r="I82">
        <v>3</v>
      </c>
    </row>
    <row r="83" spans="1:9" x14ac:dyDescent="0.25">
      <c r="A83" t="s">
        <v>51</v>
      </c>
      <c r="B83" s="8" t="s">
        <v>52</v>
      </c>
      <c r="C83" t="s">
        <v>3</v>
      </c>
      <c r="D83" s="7">
        <v>4</v>
      </c>
      <c r="E83">
        <v>0</v>
      </c>
      <c r="F83" s="9">
        <v>1500007307</v>
      </c>
      <c r="G83" t="s">
        <v>4</v>
      </c>
      <c r="H83">
        <v>6</v>
      </c>
      <c r="I83">
        <v>3</v>
      </c>
    </row>
    <row r="84" spans="1:9" x14ac:dyDescent="0.25">
      <c r="A84" t="s">
        <v>51</v>
      </c>
      <c r="B84" s="8" t="s">
        <v>55</v>
      </c>
      <c r="C84" t="s">
        <v>14</v>
      </c>
      <c r="D84" s="7">
        <v>1</v>
      </c>
      <c r="E84">
        <v>7.6550000000000002</v>
      </c>
      <c r="F84" s="9">
        <v>1500007307</v>
      </c>
      <c r="G84" t="s">
        <v>4</v>
      </c>
      <c r="H84">
        <v>6</v>
      </c>
      <c r="I84">
        <v>3</v>
      </c>
    </row>
    <row r="85" spans="1:9" x14ac:dyDescent="0.25">
      <c r="A85" t="s">
        <v>51</v>
      </c>
      <c r="B85" s="8" t="s">
        <v>55</v>
      </c>
      <c r="C85" t="s">
        <v>14</v>
      </c>
      <c r="D85" s="7">
        <v>2</v>
      </c>
      <c r="E85">
        <v>3.4289999999999998</v>
      </c>
      <c r="F85" s="9">
        <v>1500002009</v>
      </c>
      <c r="G85" t="s">
        <v>17</v>
      </c>
      <c r="H85">
        <v>6</v>
      </c>
      <c r="I85">
        <v>3</v>
      </c>
    </row>
    <row r="86" spans="1:9" x14ac:dyDescent="0.25">
      <c r="A86" t="s">
        <v>51</v>
      </c>
      <c r="B86" s="8" t="s">
        <v>55</v>
      </c>
      <c r="C86" t="s">
        <v>14</v>
      </c>
      <c r="D86" s="7">
        <v>3</v>
      </c>
      <c r="E86">
        <v>13.695</v>
      </c>
      <c r="F86" s="9">
        <v>1500009584</v>
      </c>
      <c r="G86" t="s">
        <v>26</v>
      </c>
      <c r="H86">
        <v>6</v>
      </c>
      <c r="I86">
        <v>3</v>
      </c>
    </row>
    <row r="87" spans="1:9" x14ac:dyDescent="0.25">
      <c r="A87" t="s">
        <v>51</v>
      </c>
      <c r="B87" s="8" t="s">
        <v>55</v>
      </c>
      <c r="C87" t="s">
        <v>14</v>
      </c>
      <c r="D87" s="7">
        <v>4</v>
      </c>
      <c r="E87">
        <v>0</v>
      </c>
      <c r="F87" s="9">
        <v>1500008143</v>
      </c>
      <c r="G87" t="s">
        <v>53</v>
      </c>
      <c r="H87">
        <v>6</v>
      </c>
      <c r="I87">
        <v>3</v>
      </c>
    </row>
    <row r="88" spans="1:9" x14ac:dyDescent="0.25">
      <c r="A88" t="s">
        <v>56</v>
      </c>
      <c r="B88" s="8" t="s">
        <v>57</v>
      </c>
      <c r="C88" t="s">
        <v>3</v>
      </c>
      <c r="D88" s="7">
        <v>1</v>
      </c>
      <c r="E88">
        <v>41.246000000000002</v>
      </c>
      <c r="F88" s="9">
        <v>1500010207</v>
      </c>
      <c r="G88" t="s">
        <v>58</v>
      </c>
      <c r="H88">
        <v>5</v>
      </c>
      <c r="I88">
        <v>1</v>
      </c>
    </row>
    <row r="89" spans="1:9" x14ac:dyDescent="0.25">
      <c r="A89" t="s">
        <v>56</v>
      </c>
      <c r="B89" s="8" t="s">
        <v>57</v>
      </c>
      <c r="C89" t="s">
        <v>3</v>
      </c>
      <c r="D89" s="7">
        <v>2</v>
      </c>
      <c r="E89">
        <v>3.4289999999999998</v>
      </c>
      <c r="F89" s="9">
        <v>1500002009</v>
      </c>
      <c r="G89" t="s">
        <v>17</v>
      </c>
      <c r="H89">
        <v>5</v>
      </c>
      <c r="I89">
        <v>1</v>
      </c>
    </row>
    <row r="90" spans="1:9" x14ac:dyDescent="0.25">
      <c r="A90" t="s">
        <v>56</v>
      </c>
      <c r="B90" s="8" t="s">
        <v>57</v>
      </c>
      <c r="C90" t="s">
        <v>3</v>
      </c>
      <c r="D90" s="7">
        <v>3</v>
      </c>
      <c r="E90">
        <v>6.2069999999999999</v>
      </c>
      <c r="F90" s="9">
        <v>1500009584</v>
      </c>
      <c r="G90" t="s">
        <v>26</v>
      </c>
      <c r="H90">
        <v>5</v>
      </c>
      <c r="I90">
        <v>1</v>
      </c>
    </row>
    <row r="91" spans="1:9" x14ac:dyDescent="0.25">
      <c r="A91" t="s">
        <v>56</v>
      </c>
      <c r="B91" s="8" t="s">
        <v>57</v>
      </c>
      <c r="C91" t="s">
        <v>3</v>
      </c>
      <c r="D91" s="7">
        <v>4</v>
      </c>
      <c r="E91">
        <v>0</v>
      </c>
      <c r="F91" s="9">
        <v>1500007307</v>
      </c>
      <c r="G91" t="s">
        <v>4</v>
      </c>
      <c r="H91">
        <v>5</v>
      </c>
      <c r="I91">
        <v>1</v>
      </c>
    </row>
    <row r="92" spans="1:9" x14ac:dyDescent="0.25">
      <c r="A92" t="s">
        <v>56</v>
      </c>
      <c r="B92" s="8" t="s">
        <v>60</v>
      </c>
      <c r="C92" t="s">
        <v>14</v>
      </c>
      <c r="D92" s="7">
        <v>1</v>
      </c>
      <c r="E92">
        <v>5.1029999999999998</v>
      </c>
      <c r="F92" s="9">
        <v>1500007307</v>
      </c>
      <c r="G92" t="s">
        <v>4</v>
      </c>
      <c r="H92">
        <v>5</v>
      </c>
      <c r="I92">
        <v>1</v>
      </c>
    </row>
    <row r="93" spans="1:9" x14ac:dyDescent="0.25">
      <c r="A93" t="s">
        <v>56</v>
      </c>
      <c r="B93" s="8" t="s">
        <v>60</v>
      </c>
      <c r="C93" t="s">
        <v>14</v>
      </c>
      <c r="D93" s="7">
        <v>2</v>
      </c>
      <c r="E93">
        <v>3.1739999999999999</v>
      </c>
      <c r="F93" s="9">
        <v>1500009584</v>
      </c>
      <c r="G93" t="s">
        <v>26</v>
      </c>
      <c r="H93">
        <v>5</v>
      </c>
      <c r="I93">
        <v>1</v>
      </c>
    </row>
    <row r="94" spans="1:9" x14ac:dyDescent="0.25">
      <c r="A94" t="s">
        <v>56</v>
      </c>
      <c r="B94" s="8" t="s">
        <v>60</v>
      </c>
      <c r="C94" t="s">
        <v>14</v>
      </c>
      <c r="D94" s="7">
        <v>3</v>
      </c>
      <c r="E94">
        <v>40.406999999999996</v>
      </c>
      <c r="F94" s="9">
        <v>1500002009</v>
      </c>
      <c r="G94" t="s">
        <v>17</v>
      </c>
      <c r="H94">
        <v>5</v>
      </c>
      <c r="I94">
        <v>1</v>
      </c>
    </row>
    <row r="95" spans="1:9" x14ac:dyDescent="0.25">
      <c r="A95" t="s">
        <v>56</v>
      </c>
      <c r="B95" s="8" t="s">
        <v>60</v>
      </c>
      <c r="C95" t="s">
        <v>14</v>
      </c>
      <c r="D95" s="7">
        <v>4</v>
      </c>
      <c r="E95">
        <v>0</v>
      </c>
      <c r="F95" s="9">
        <v>1500010207</v>
      </c>
      <c r="G95" t="s">
        <v>58</v>
      </c>
      <c r="H95">
        <v>5</v>
      </c>
      <c r="I95">
        <v>1</v>
      </c>
    </row>
    <row r="96" spans="1:9" x14ac:dyDescent="0.25">
      <c r="A96" t="s">
        <v>61</v>
      </c>
      <c r="B96" s="8" t="s">
        <v>62</v>
      </c>
      <c r="C96" t="s">
        <v>3</v>
      </c>
      <c r="D96" s="7">
        <v>1</v>
      </c>
      <c r="E96">
        <v>41.246000000000002</v>
      </c>
      <c r="F96" s="9">
        <v>1500010207</v>
      </c>
      <c r="G96" t="s">
        <v>58</v>
      </c>
      <c r="H96">
        <v>7</v>
      </c>
      <c r="I96">
        <v>2</v>
      </c>
    </row>
    <row r="97" spans="1:9" x14ac:dyDescent="0.25">
      <c r="A97" t="s">
        <v>61</v>
      </c>
      <c r="B97" s="8" t="s">
        <v>62</v>
      </c>
      <c r="C97" t="s">
        <v>3</v>
      </c>
      <c r="D97" s="7">
        <v>2</v>
      </c>
      <c r="E97">
        <v>9.4079999999999995</v>
      </c>
      <c r="F97" s="9">
        <v>1500002009</v>
      </c>
      <c r="G97" t="s">
        <v>17</v>
      </c>
      <c r="H97">
        <v>7</v>
      </c>
      <c r="I97">
        <v>2</v>
      </c>
    </row>
    <row r="98" spans="1:9" x14ac:dyDescent="0.25">
      <c r="A98" t="s">
        <v>61</v>
      </c>
      <c r="B98" s="8" t="s">
        <v>62</v>
      </c>
      <c r="C98" t="s">
        <v>3</v>
      </c>
      <c r="D98" s="7">
        <v>3</v>
      </c>
      <c r="E98">
        <v>0</v>
      </c>
      <c r="F98" s="9">
        <v>7153268</v>
      </c>
      <c r="G98" t="s">
        <v>7</v>
      </c>
      <c r="H98">
        <v>7</v>
      </c>
      <c r="I98">
        <v>2</v>
      </c>
    </row>
    <row r="99" spans="1:9" x14ac:dyDescent="0.25">
      <c r="A99" t="s">
        <v>61</v>
      </c>
      <c r="B99" s="8" t="s">
        <v>63</v>
      </c>
      <c r="C99" t="s">
        <v>14</v>
      </c>
      <c r="D99" s="7">
        <v>1</v>
      </c>
      <c r="E99">
        <v>8.9350000000000005</v>
      </c>
      <c r="F99" s="9">
        <v>7153268</v>
      </c>
      <c r="G99" t="s">
        <v>7</v>
      </c>
      <c r="H99">
        <v>7</v>
      </c>
      <c r="I99">
        <v>2</v>
      </c>
    </row>
    <row r="100" spans="1:9" x14ac:dyDescent="0.25">
      <c r="A100" t="s">
        <v>61</v>
      </c>
      <c r="B100" s="8" t="s">
        <v>63</v>
      </c>
      <c r="C100" t="s">
        <v>14</v>
      </c>
      <c r="D100" s="7">
        <v>2</v>
      </c>
      <c r="E100">
        <v>40.406999999999996</v>
      </c>
      <c r="F100" s="9">
        <v>1500002009</v>
      </c>
      <c r="G100" t="s">
        <v>17</v>
      </c>
      <c r="H100">
        <v>7</v>
      </c>
      <c r="I100">
        <v>2</v>
      </c>
    </row>
    <row r="101" spans="1:9" x14ac:dyDescent="0.25">
      <c r="A101" t="s">
        <v>61</v>
      </c>
      <c r="B101" s="8" t="s">
        <v>63</v>
      </c>
      <c r="C101" t="s">
        <v>14</v>
      </c>
      <c r="D101" s="7">
        <v>3</v>
      </c>
      <c r="E101">
        <v>0</v>
      </c>
      <c r="F101" s="9">
        <v>1500010207</v>
      </c>
      <c r="G101" t="s">
        <v>58</v>
      </c>
      <c r="H101">
        <v>7</v>
      </c>
      <c r="I101">
        <v>2</v>
      </c>
    </row>
    <row r="102" spans="1:9" x14ac:dyDescent="0.25">
      <c r="A102" t="s">
        <v>64</v>
      </c>
      <c r="B102" s="8" t="s">
        <v>65</v>
      </c>
      <c r="C102" t="s">
        <v>3</v>
      </c>
      <c r="D102" s="7">
        <v>1</v>
      </c>
      <c r="E102">
        <v>27.96</v>
      </c>
      <c r="F102" s="9">
        <v>1500010207</v>
      </c>
      <c r="G102" t="s">
        <v>58</v>
      </c>
      <c r="H102">
        <v>6</v>
      </c>
      <c r="I102">
        <v>0</v>
      </c>
    </row>
    <row r="103" spans="1:9" x14ac:dyDescent="0.25">
      <c r="A103" t="s">
        <v>64</v>
      </c>
      <c r="B103" s="8" t="s">
        <v>65</v>
      </c>
      <c r="C103" t="s">
        <v>3</v>
      </c>
      <c r="D103" s="7">
        <v>2</v>
      </c>
      <c r="E103">
        <v>14.006</v>
      </c>
      <c r="F103" s="9">
        <v>1500007218</v>
      </c>
      <c r="G103" t="s">
        <v>35</v>
      </c>
      <c r="H103">
        <v>6</v>
      </c>
      <c r="I103">
        <v>0</v>
      </c>
    </row>
    <row r="104" spans="1:9" x14ac:dyDescent="0.25">
      <c r="A104" t="s">
        <v>64</v>
      </c>
      <c r="B104" s="8" t="s">
        <v>65</v>
      </c>
      <c r="C104" t="s">
        <v>3</v>
      </c>
      <c r="D104" s="7">
        <v>3</v>
      </c>
      <c r="E104">
        <v>0</v>
      </c>
      <c r="F104" s="9">
        <v>2018001056</v>
      </c>
      <c r="G104" t="s">
        <v>37</v>
      </c>
      <c r="H104">
        <v>6</v>
      </c>
      <c r="I104">
        <v>0</v>
      </c>
    </row>
    <row r="105" spans="1:9" x14ac:dyDescent="0.25">
      <c r="A105" t="s">
        <v>64</v>
      </c>
      <c r="B105" s="8" t="s">
        <v>66</v>
      </c>
      <c r="C105" t="s">
        <v>14</v>
      </c>
      <c r="D105" s="7">
        <v>1</v>
      </c>
      <c r="E105">
        <v>14.170999999999999</v>
      </c>
      <c r="F105" s="9">
        <v>2018001056</v>
      </c>
      <c r="G105" t="s">
        <v>37</v>
      </c>
      <c r="H105">
        <v>6</v>
      </c>
      <c r="I105">
        <v>0</v>
      </c>
    </row>
    <row r="106" spans="1:9" x14ac:dyDescent="0.25">
      <c r="A106" t="s">
        <v>64</v>
      </c>
      <c r="B106" s="8" t="s">
        <v>66</v>
      </c>
      <c r="C106" t="s">
        <v>14</v>
      </c>
      <c r="D106" s="7">
        <v>2</v>
      </c>
      <c r="E106">
        <v>26.936</v>
      </c>
      <c r="F106" s="9">
        <v>1500007218</v>
      </c>
      <c r="G106" t="s">
        <v>35</v>
      </c>
      <c r="H106">
        <v>6</v>
      </c>
      <c r="I106">
        <v>0</v>
      </c>
    </row>
    <row r="107" spans="1:9" x14ac:dyDescent="0.25">
      <c r="A107" t="s">
        <v>64</v>
      </c>
      <c r="B107" s="8" t="s">
        <v>66</v>
      </c>
      <c r="C107" t="s">
        <v>14</v>
      </c>
      <c r="D107" s="7">
        <v>3</v>
      </c>
      <c r="E107">
        <v>0</v>
      </c>
      <c r="F107" s="9">
        <v>1500010207</v>
      </c>
      <c r="G107" t="s">
        <v>58</v>
      </c>
      <c r="H107">
        <v>6</v>
      </c>
      <c r="I107">
        <v>0</v>
      </c>
    </row>
    <row r="108" spans="1:9" x14ac:dyDescent="0.25">
      <c r="A108" t="s">
        <v>67</v>
      </c>
      <c r="B108" s="8" t="s">
        <v>68</v>
      </c>
      <c r="C108" t="s">
        <v>3</v>
      </c>
      <c r="D108" s="7">
        <v>1</v>
      </c>
      <c r="E108">
        <v>21.186</v>
      </c>
      <c r="F108" s="9">
        <v>1500009500</v>
      </c>
      <c r="G108" t="s">
        <v>69</v>
      </c>
      <c r="H108">
        <v>6</v>
      </c>
      <c r="I108">
        <v>3</v>
      </c>
    </row>
    <row r="109" spans="1:9" x14ac:dyDescent="0.25">
      <c r="A109" t="s">
        <v>67</v>
      </c>
      <c r="B109" s="8" t="s">
        <v>68</v>
      </c>
      <c r="C109" t="s">
        <v>3</v>
      </c>
      <c r="D109" s="7">
        <v>2</v>
      </c>
      <c r="E109">
        <v>10.989000000000001</v>
      </c>
      <c r="F109" s="9">
        <v>1500002111</v>
      </c>
      <c r="G109" t="s">
        <v>71</v>
      </c>
      <c r="H109">
        <v>6</v>
      </c>
      <c r="I109">
        <v>3</v>
      </c>
    </row>
    <row r="110" spans="1:9" x14ac:dyDescent="0.25">
      <c r="A110" t="s">
        <v>67</v>
      </c>
      <c r="B110" s="8" t="s">
        <v>68</v>
      </c>
      <c r="C110" t="s">
        <v>3</v>
      </c>
      <c r="D110" s="7">
        <v>3</v>
      </c>
      <c r="E110">
        <v>0</v>
      </c>
      <c r="F110" s="9">
        <v>2018001016</v>
      </c>
      <c r="G110" t="s">
        <v>8</v>
      </c>
      <c r="H110">
        <v>6</v>
      </c>
      <c r="I110">
        <v>3</v>
      </c>
    </row>
    <row r="111" spans="1:9" x14ac:dyDescent="0.25">
      <c r="A111" t="s">
        <v>67</v>
      </c>
      <c r="B111" s="8" t="s">
        <v>72</v>
      </c>
      <c r="C111" t="s">
        <v>14</v>
      </c>
      <c r="D111" s="7">
        <v>1</v>
      </c>
      <c r="E111">
        <v>11.558</v>
      </c>
      <c r="F111" s="9">
        <v>2018001016</v>
      </c>
      <c r="G111" t="s">
        <v>8</v>
      </c>
      <c r="H111">
        <v>6</v>
      </c>
      <c r="I111">
        <v>3</v>
      </c>
    </row>
    <row r="112" spans="1:9" x14ac:dyDescent="0.25">
      <c r="A112" t="s">
        <v>67</v>
      </c>
      <c r="B112" s="8" t="s">
        <v>72</v>
      </c>
      <c r="C112" t="s">
        <v>14</v>
      </c>
      <c r="D112" s="7">
        <v>2</v>
      </c>
      <c r="E112">
        <v>21.593</v>
      </c>
      <c r="F112" s="9">
        <v>1500002111</v>
      </c>
      <c r="G112" t="s">
        <v>71</v>
      </c>
      <c r="H112">
        <v>6</v>
      </c>
      <c r="I112">
        <v>3</v>
      </c>
    </row>
    <row r="113" spans="1:9" x14ac:dyDescent="0.25">
      <c r="A113" t="s">
        <v>67</v>
      </c>
      <c r="B113" s="8" t="s">
        <v>72</v>
      </c>
      <c r="C113" t="s">
        <v>14</v>
      </c>
      <c r="D113" s="7">
        <v>3</v>
      </c>
      <c r="E113">
        <v>0</v>
      </c>
      <c r="F113" s="9">
        <v>1500009500</v>
      </c>
      <c r="G113" t="s">
        <v>69</v>
      </c>
      <c r="H113">
        <v>6</v>
      </c>
      <c r="I113">
        <v>3</v>
      </c>
    </row>
    <row r="114" spans="1:9" x14ac:dyDescent="0.25">
      <c r="A114" t="s">
        <v>73</v>
      </c>
      <c r="B114" s="8" t="s">
        <v>74</v>
      </c>
      <c r="C114" t="s">
        <v>3</v>
      </c>
      <c r="D114" s="7">
        <v>1</v>
      </c>
      <c r="E114">
        <v>2.4830000000000001</v>
      </c>
      <c r="F114" s="9">
        <v>1500007809</v>
      </c>
      <c r="G114" t="s">
        <v>75</v>
      </c>
      <c r="H114">
        <v>72</v>
      </c>
      <c r="I114">
        <v>72</v>
      </c>
    </row>
    <row r="115" spans="1:9" x14ac:dyDescent="0.25">
      <c r="A115" t="s">
        <v>73</v>
      </c>
      <c r="B115" s="8" t="s">
        <v>74</v>
      </c>
      <c r="C115" t="s">
        <v>3</v>
      </c>
      <c r="D115" s="7">
        <v>2</v>
      </c>
      <c r="E115">
        <v>0</v>
      </c>
      <c r="F115" s="9">
        <v>2018001016</v>
      </c>
      <c r="G115" t="s">
        <v>8</v>
      </c>
      <c r="H115">
        <v>72</v>
      </c>
      <c r="I115">
        <v>72</v>
      </c>
    </row>
    <row r="116" spans="1:9" x14ac:dyDescent="0.25">
      <c r="A116" t="s">
        <v>73</v>
      </c>
      <c r="B116" s="8" t="s">
        <v>76</v>
      </c>
      <c r="C116" t="s">
        <v>14</v>
      </c>
      <c r="D116" s="7">
        <v>1</v>
      </c>
      <c r="E116">
        <v>2.52</v>
      </c>
      <c r="F116" s="9">
        <v>2018001016</v>
      </c>
      <c r="G116" t="s">
        <v>8</v>
      </c>
      <c r="H116">
        <v>72</v>
      </c>
      <c r="I116">
        <v>72</v>
      </c>
    </row>
    <row r="117" spans="1:9" x14ac:dyDescent="0.25">
      <c r="A117" t="s">
        <v>73</v>
      </c>
      <c r="B117" s="8" t="s">
        <v>76</v>
      </c>
      <c r="C117" t="s">
        <v>14</v>
      </c>
      <c r="D117" s="7">
        <v>2</v>
      </c>
      <c r="E117">
        <v>0</v>
      </c>
      <c r="F117" s="9">
        <v>1500007809</v>
      </c>
      <c r="G117" t="s">
        <v>75</v>
      </c>
      <c r="H117">
        <v>72</v>
      </c>
      <c r="I117">
        <v>72</v>
      </c>
    </row>
    <row r="118" spans="1:9" x14ac:dyDescent="0.25">
      <c r="A118" t="s">
        <v>77</v>
      </c>
      <c r="B118" s="8" t="s">
        <v>78</v>
      </c>
      <c r="C118" t="s">
        <v>3</v>
      </c>
      <c r="D118" s="7">
        <v>1</v>
      </c>
      <c r="E118">
        <v>8.0649999999999995</v>
      </c>
      <c r="F118" s="9">
        <v>7391406</v>
      </c>
      <c r="G118" t="s">
        <v>79</v>
      </c>
      <c r="H118">
        <v>4</v>
      </c>
      <c r="I118">
        <v>3</v>
      </c>
    </row>
    <row r="119" spans="1:9" x14ac:dyDescent="0.25">
      <c r="A119" t="s">
        <v>77</v>
      </c>
      <c r="B119" s="8" t="s">
        <v>78</v>
      </c>
      <c r="C119" t="s">
        <v>3</v>
      </c>
      <c r="D119" s="7">
        <v>2</v>
      </c>
      <c r="E119">
        <v>31.256</v>
      </c>
      <c r="F119" s="9">
        <v>1500009612</v>
      </c>
      <c r="G119" t="s">
        <v>81</v>
      </c>
      <c r="H119">
        <v>4</v>
      </c>
      <c r="I119">
        <v>3</v>
      </c>
    </row>
    <row r="120" spans="1:9" x14ac:dyDescent="0.25">
      <c r="A120" t="s">
        <v>77</v>
      </c>
      <c r="B120" s="8" t="s">
        <v>78</v>
      </c>
      <c r="C120" t="s">
        <v>3</v>
      </c>
      <c r="D120" s="7">
        <v>3</v>
      </c>
      <c r="E120">
        <v>33.863999999999997</v>
      </c>
      <c r="F120" s="9">
        <v>2018001016</v>
      </c>
      <c r="G120" t="s">
        <v>8</v>
      </c>
      <c r="H120">
        <v>4</v>
      </c>
      <c r="I120">
        <v>3</v>
      </c>
    </row>
    <row r="121" spans="1:9" x14ac:dyDescent="0.25">
      <c r="A121" t="s">
        <v>77</v>
      </c>
      <c r="B121" s="8" t="s">
        <v>78</v>
      </c>
      <c r="C121" t="s">
        <v>3</v>
      </c>
      <c r="D121" s="7">
        <v>4</v>
      </c>
      <c r="E121">
        <v>8.609</v>
      </c>
      <c r="F121" s="9">
        <v>7239426</v>
      </c>
      <c r="G121" t="s">
        <v>10</v>
      </c>
      <c r="H121">
        <v>4</v>
      </c>
      <c r="I121">
        <v>3</v>
      </c>
    </row>
    <row r="122" spans="1:9" x14ac:dyDescent="0.25">
      <c r="A122" t="s">
        <v>77</v>
      </c>
      <c r="B122" s="8" t="s">
        <v>78</v>
      </c>
      <c r="C122" t="s">
        <v>3</v>
      </c>
      <c r="D122" s="7">
        <v>5</v>
      </c>
      <c r="E122">
        <v>0</v>
      </c>
      <c r="F122" s="9">
        <v>1500006681</v>
      </c>
      <c r="G122" t="s">
        <v>12</v>
      </c>
      <c r="H122">
        <v>4</v>
      </c>
      <c r="I122">
        <v>3</v>
      </c>
    </row>
    <row r="123" spans="1:9" x14ac:dyDescent="0.25">
      <c r="A123" t="s">
        <v>77</v>
      </c>
      <c r="B123" s="8" t="s">
        <v>82</v>
      </c>
      <c r="C123" t="s">
        <v>14</v>
      </c>
      <c r="D123" s="7">
        <v>1</v>
      </c>
      <c r="E123">
        <v>8.9280000000000008</v>
      </c>
      <c r="F123" s="9">
        <v>1500006681</v>
      </c>
      <c r="G123" t="s">
        <v>12</v>
      </c>
      <c r="H123">
        <v>4</v>
      </c>
      <c r="I123">
        <v>3</v>
      </c>
    </row>
    <row r="124" spans="1:9" x14ac:dyDescent="0.25">
      <c r="A124" t="s">
        <v>77</v>
      </c>
      <c r="B124" s="8" t="s">
        <v>82</v>
      </c>
      <c r="C124" t="s">
        <v>14</v>
      </c>
      <c r="D124" s="7">
        <v>2</v>
      </c>
      <c r="E124">
        <v>32.863</v>
      </c>
      <c r="F124" s="9">
        <v>7239426</v>
      </c>
      <c r="G124" t="s">
        <v>10</v>
      </c>
      <c r="H124">
        <v>4</v>
      </c>
      <c r="I124">
        <v>3</v>
      </c>
    </row>
    <row r="125" spans="1:9" x14ac:dyDescent="0.25">
      <c r="A125" t="s">
        <v>77</v>
      </c>
      <c r="B125" s="8" t="s">
        <v>82</v>
      </c>
      <c r="C125" t="s">
        <v>14</v>
      </c>
      <c r="D125" s="7">
        <v>3</v>
      </c>
      <c r="E125">
        <v>30.51</v>
      </c>
      <c r="F125" s="9">
        <v>2018001016</v>
      </c>
      <c r="G125" t="s">
        <v>8</v>
      </c>
      <c r="H125">
        <v>4</v>
      </c>
      <c r="I125">
        <v>3</v>
      </c>
    </row>
    <row r="126" spans="1:9" x14ac:dyDescent="0.25">
      <c r="A126" t="s">
        <v>77</v>
      </c>
      <c r="B126" s="8" t="s">
        <v>82</v>
      </c>
      <c r="C126" t="s">
        <v>14</v>
      </c>
      <c r="D126" s="7">
        <v>4</v>
      </c>
      <c r="E126">
        <v>8.4849999999999994</v>
      </c>
      <c r="F126" s="9">
        <v>1500009612</v>
      </c>
      <c r="G126" t="s">
        <v>81</v>
      </c>
      <c r="H126">
        <v>4</v>
      </c>
      <c r="I126">
        <v>3</v>
      </c>
    </row>
    <row r="127" spans="1:9" x14ac:dyDescent="0.25">
      <c r="A127" t="s">
        <v>77</v>
      </c>
      <c r="B127" s="8" t="s">
        <v>82</v>
      </c>
      <c r="C127" t="s">
        <v>14</v>
      </c>
      <c r="D127" s="7">
        <v>5</v>
      </c>
      <c r="E127">
        <v>0</v>
      </c>
      <c r="F127" s="9">
        <v>7391406</v>
      </c>
      <c r="G127" t="s">
        <v>79</v>
      </c>
      <c r="H127">
        <v>4</v>
      </c>
      <c r="I127">
        <v>3</v>
      </c>
    </row>
    <row r="128" spans="1:9" x14ac:dyDescent="0.25">
      <c r="A128" t="s">
        <v>83</v>
      </c>
      <c r="B128" s="8" t="s">
        <v>84</v>
      </c>
      <c r="C128" t="s">
        <v>3</v>
      </c>
      <c r="D128" s="7">
        <v>1</v>
      </c>
      <c r="E128">
        <v>33.802999999999997</v>
      </c>
      <c r="F128" s="9">
        <v>7373496</v>
      </c>
      <c r="G128" t="s">
        <v>85</v>
      </c>
      <c r="H128">
        <v>8</v>
      </c>
      <c r="I128">
        <v>2</v>
      </c>
    </row>
    <row r="129" spans="1:9" x14ac:dyDescent="0.25">
      <c r="A129" t="s">
        <v>83</v>
      </c>
      <c r="B129" s="8" t="s">
        <v>84</v>
      </c>
      <c r="C129" t="s">
        <v>3</v>
      </c>
      <c r="D129" s="7">
        <v>2</v>
      </c>
      <c r="E129">
        <v>21.393999999999998</v>
      </c>
      <c r="F129" s="9">
        <v>1500009495</v>
      </c>
      <c r="G129" t="s">
        <v>86</v>
      </c>
      <c r="H129">
        <v>8</v>
      </c>
      <c r="I129">
        <v>2</v>
      </c>
    </row>
    <row r="130" spans="1:9" x14ac:dyDescent="0.25">
      <c r="A130" t="s">
        <v>83</v>
      </c>
      <c r="B130" s="8" t="s">
        <v>84</v>
      </c>
      <c r="C130" t="s">
        <v>3</v>
      </c>
      <c r="D130" s="7">
        <v>3</v>
      </c>
      <c r="E130">
        <v>7.1849999999999996</v>
      </c>
      <c r="F130" s="9">
        <v>1500006649</v>
      </c>
      <c r="G130" t="s">
        <v>88</v>
      </c>
      <c r="H130">
        <v>8</v>
      </c>
      <c r="I130">
        <v>2</v>
      </c>
    </row>
    <row r="131" spans="1:9" x14ac:dyDescent="0.25">
      <c r="A131" t="s">
        <v>83</v>
      </c>
      <c r="B131" s="8" t="s">
        <v>84</v>
      </c>
      <c r="C131" t="s">
        <v>3</v>
      </c>
      <c r="D131" s="7">
        <v>4</v>
      </c>
      <c r="E131">
        <v>8.9280000000000008</v>
      </c>
      <c r="F131" s="9">
        <v>7239426</v>
      </c>
      <c r="G131" t="s">
        <v>10</v>
      </c>
      <c r="H131">
        <v>8</v>
      </c>
      <c r="I131">
        <v>2</v>
      </c>
    </row>
    <row r="132" spans="1:9" x14ac:dyDescent="0.25">
      <c r="A132" t="s">
        <v>83</v>
      </c>
      <c r="B132" s="8" t="s">
        <v>84</v>
      </c>
      <c r="C132" t="s">
        <v>3</v>
      </c>
      <c r="D132" s="7">
        <v>5</v>
      </c>
      <c r="E132">
        <v>0</v>
      </c>
      <c r="F132" s="9">
        <v>1500006681</v>
      </c>
      <c r="G132" t="s">
        <v>12</v>
      </c>
      <c r="H132">
        <v>8</v>
      </c>
      <c r="I132">
        <v>2</v>
      </c>
    </row>
    <row r="133" spans="1:9" x14ac:dyDescent="0.25">
      <c r="A133" t="s">
        <v>83</v>
      </c>
      <c r="B133" s="8" t="s">
        <v>89</v>
      </c>
      <c r="C133" t="s">
        <v>14</v>
      </c>
      <c r="D133" s="7">
        <v>1</v>
      </c>
      <c r="E133">
        <v>8.9280000000000008</v>
      </c>
      <c r="F133" s="9">
        <v>1500006681</v>
      </c>
      <c r="G133" t="s">
        <v>12</v>
      </c>
      <c r="H133">
        <v>8</v>
      </c>
      <c r="I133">
        <v>2</v>
      </c>
    </row>
    <row r="134" spans="1:9" x14ac:dyDescent="0.25">
      <c r="A134" t="s">
        <v>83</v>
      </c>
      <c r="B134" s="8" t="s">
        <v>89</v>
      </c>
      <c r="C134" t="s">
        <v>14</v>
      </c>
      <c r="D134" s="7">
        <v>2</v>
      </c>
      <c r="E134">
        <v>7.1849999999999996</v>
      </c>
      <c r="F134" s="9">
        <v>7239426</v>
      </c>
      <c r="G134" t="s">
        <v>10</v>
      </c>
      <c r="H134">
        <v>8</v>
      </c>
      <c r="I134">
        <v>2</v>
      </c>
    </row>
    <row r="135" spans="1:9" x14ac:dyDescent="0.25">
      <c r="A135" t="s">
        <v>83</v>
      </c>
      <c r="B135" s="8" t="s">
        <v>89</v>
      </c>
      <c r="C135" t="s">
        <v>14</v>
      </c>
      <c r="D135" s="7">
        <v>3</v>
      </c>
      <c r="E135">
        <v>21.393999999999998</v>
      </c>
      <c r="F135" s="9">
        <v>1500006649</v>
      </c>
      <c r="G135" t="s">
        <v>88</v>
      </c>
      <c r="H135">
        <v>8</v>
      </c>
      <c r="I135">
        <v>2</v>
      </c>
    </row>
    <row r="136" spans="1:9" x14ac:dyDescent="0.25">
      <c r="A136" t="s">
        <v>83</v>
      </c>
      <c r="B136" s="8" t="s">
        <v>89</v>
      </c>
      <c r="C136" t="s">
        <v>14</v>
      </c>
      <c r="D136" s="7">
        <v>4</v>
      </c>
      <c r="E136">
        <v>33.802999999999997</v>
      </c>
      <c r="F136" s="9">
        <v>1500009495</v>
      </c>
      <c r="G136" t="s">
        <v>86</v>
      </c>
      <c r="H136">
        <v>8</v>
      </c>
      <c r="I136">
        <v>2</v>
      </c>
    </row>
    <row r="137" spans="1:9" x14ac:dyDescent="0.25">
      <c r="A137" t="s">
        <v>83</v>
      </c>
      <c r="B137" s="8" t="s">
        <v>89</v>
      </c>
      <c r="C137" t="s">
        <v>14</v>
      </c>
      <c r="D137" s="7">
        <v>5</v>
      </c>
      <c r="E137">
        <v>0</v>
      </c>
      <c r="F137" s="9">
        <v>7373496</v>
      </c>
      <c r="G137" t="s">
        <v>85</v>
      </c>
      <c r="H137">
        <v>8</v>
      </c>
      <c r="I137">
        <v>2</v>
      </c>
    </row>
    <row r="138" spans="1:9" x14ac:dyDescent="0.25">
      <c r="A138" t="s">
        <v>90</v>
      </c>
      <c r="B138" s="8" t="s">
        <v>91</v>
      </c>
      <c r="C138" t="s">
        <v>3</v>
      </c>
      <c r="D138" s="7">
        <v>1</v>
      </c>
      <c r="E138">
        <v>39.930999999999997</v>
      </c>
      <c r="F138" s="9">
        <v>7373496</v>
      </c>
      <c r="G138" t="s">
        <v>85</v>
      </c>
      <c r="H138">
        <v>8</v>
      </c>
      <c r="I138">
        <v>3</v>
      </c>
    </row>
    <row r="139" spans="1:9" x14ac:dyDescent="0.25">
      <c r="A139" t="s">
        <v>90</v>
      </c>
      <c r="B139" s="8" t="s">
        <v>91</v>
      </c>
      <c r="C139" t="s">
        <v>3</v>
      </c>
      <c r="D139" s="7">
        <v>2</v>
      </c>
      <c r="E139">
        <v>0</v>
      </c>
      <c r="F139" s="9">
        <v>7391406</v>
      </c>
      <c r="G139" t="s">
        <v>79</v>
      </c>
      <c r="H139">
        <v>8</v>
      </c>
      <c r="I139">
        <v>3</v>
      </c>
    </row>
    <row r="140" spans="1:9" x14ac:dyDescent="0.25">
      <c r="A140" t="s">
        <v>90</v>
      </c>
      <c r="B140" s="8" t="s">
        <v>92</v>
      </c>
      <c r="C140" t="s">
        <v>14</v>
      </c>
      <c r="D140" s="7">
        <v>1</v>
      </c>
      <c r="E140">
        <v>39.688000000000002</v>
      </c>
      <c r="F140" s="9">
        <v>7391406</v>
      </c>
      <c r="G140" t="s">
        <v>79</v>
      </c>
      <c r="H140">
        <v>8</v>
      </c>
      <c r="I140">
        <v>3</v>
      </c>
    </row>
    <row r="141" spans="1:9" x14ac:dyDescent="0.25">
      <c r="A141" t="s">
        <v>90</v>
      </c>
      <c r="B141" s="8" t="s">
        <v>92</v>
      </c>
      <c r="C141" t="s">
        <v>14</v>
      </c>
      <c r="D141" s="7">
        <v>2</v>
      </c>
      <c r="E141">
        <v>0</v>
      </c>
      <c r="F141" s="9">
        <v>7373496</v>
      </c>
      <c r="G141" t="s">
        <v>85</v>
      </c>
      <c r="H141">
        <v>8</v>
      </c>
      <c r="I141">
        <v>3</v>
      </c>
    </row>
    <row r="142" spans="1:9" x14ac:dyDescent="0.25">
      <c r="A142" t="s">
        <v>93</v>
      </c>
      <c r="B142" s="8" t="s">
        <v>94</v>
      </c>
      <c r="C142" t="s">
        <v>3</v>
      </c>
      <c r="D142" s="7">
        <v>1</v>
      </c>
      <c r="E142">
        <v>20.088000000000001</v>
      </c>
      <c r="F142" s="9">
        <v>1500010221</v>
      </c>
      <c r="G142" t="s">
        <v>95</v>
      </c>
      <c r="H142">
        <v>4</v>
      </c>
      <c r="I142">
        <v>2</v>
      </c>
    </row>
    <row r="143" spans="1:9" x14ac:dyDescent="0.25">
      <c r="A143" t="s">
        <v>93</v>
      </c>
      <c r="B143" s="8" t="s">
        <v>94</v>
      </c>
      <c r="C143" t="s">
        <v>3</v>
      </c>
      <c r="D143" s="7">
        <v>2</v>
      </c>
      <c r="E143">
        <v>7.5720000000000001</v>
      </c>
      <c r="F143" s="9">
        <v>1500000233</v>
      </c>
      <c r="G143" t="s">
        <v>97</v>
      </c>
      <c r="H143">
        <v>4</v>
      </c>
      <c r="I143">
        <v>2</v>
      </c>
    </row>
    <row r="144" spans="1:9" x14ac:dyDescent="0.25">
      <c r="A144" t="s">
        <v>93</v>
      </c>
      <c r="B144" s="8" t="s">
        <v>94</v>
      </c>
      <c r="C144" t="s">
        <v>3</v>
      </c>
      <c r="D144" s="7">
        <v>3</v>
      </c>
      <c r="E144">
        <v>28.992999999999999</v>
      </c>
      <c r="F144" s="9">
        <v>1500000197</v>
      </c>
      <c r="G144" t="s">
        <v>99</v>
      </c>
      <c r="H144">
        <v>4</v>
      </c>
      <c r="I144">
        <v>2</v>
      </c>
    </row>
    <row r="145" spans="1:9" x14ac:dyDescent="0.25">
      <c r="A145" t="s">
        <v>93</v>
      </c>
      <c r="B145" s="8" t="s">
        <v>94</v>
      </c>
      <c r="C145" t="s">
        <v>3</v>
      </c>
      <c r="D145" s="7">
        <v>4</v>
      </c>
      <c r="E145">
        <v>14.528</v>
      </c>
      <c r="F145" s="9">
        <v>7310644</v>
      </c>
      <c r="G145" t="s">
        <v>101</v>
      </c>
      <c r="H145">
        <v>4</v>
      </c>
      <c r="I145">
        <v>2</v>
      </c>
    </row>
    <row r="146" spans="1:9" x14ac:dyDescent="0.25">
      <c r="A146" t="s">
        <v>93</v>
      </c>
      <c r="B146" s="8" t="s">
        <v>94</v>
      </c>
      <c r="C146" t="s">
        <v>3</v>
      </c>
      <c r="D146" s="7">
        <v>5</v>
      </c>
      <c r="E146">
        <v>0</v>
      </c>
      <c r="F146" s="9">
        <v>1500003142</v>
      </c>
      <c r="G146" t="s">
        <v>103</v>
      </c>
      <c r="H146">
        <v>4</v>
      </c>
      <c r="I146">
        <v>2</v>
      </c>
    </row>
    <row r="147" spans="1:9" x14ac:dyDescent="0.25">
      <c r="A147" t="s">
        <v>93</v>
      </c>
      <c r="B147" s="8" t="s">
        <v>105</v>
      </c>
      <c r="C147" t="s">
        <v>14</v>
      </c>
      <c r="D147" s="7">
        <v>1</v>
      </c>
      <c r="E147">
        <v>13.558</v>
      </c>
      <c r="F147" s="9">
        <v>1500003142</v>
      </c>
      <c r="G147" t="s">
        <v>103</v>
      </c>
      <c r="H147">
        <v>4</v>
      </c>
      <c r="I147">
        <v>2</v>
      </c>
    </row>
    <row r="148" spans="1:9" x14ac:dyDescent="0.25">
      <c r="A148" t="s">
        <v>93</v>
      </c>
      <c r="B148" s="8" t="s">
        <v>105</v>
      </c>
      <c r="C148" t="s">
        <v>14</v>
      </c>
      <c r="D148" s="7">
        <v>2</v>
      </c>
      <c r="E148">
        <v>29.114999999999998</v>
      </c>
      <c r="F148" s="9">
        <v>7310644</v>
      </c>
      <c r="G148" t="s">
        <v>101</v>
      </c>
      <c r="H148">
        <v>4</v>
      </c>
      <c r="I148">
        <v>2</v>
      </c>
    </row>
    <row r="149" spans="1:9" x14ac:dyDescent="0.25">
      <c r="A149" t="s">
        <v>93</v>
      </c>
      <c r="B149" s="8" t="s">
        <v>105</v>
      </c>
      <c r="C149" t="s">
        <v>14</v>
      </c>
      <c r="D149" s="7">
        <v>3</v>
      </c>
      <c r="E149">
        <v>7.3140000000000001</v>
      </c>
      <c r="F149" s="9">
        <v>1500000197</v>
      </c>
      <c r="G149" t="s">
        <v>99</v>
      </c>
      <c r="H149">
        <v>4</v>
      </c>
      <c r="I149">
        <v>2</v>
      </c>
    </row>
    <row r="150" spans="1:9" x14ac:dyDescent="0.25">
      <c r="A150" t="s">
        <v>93</v>
      </c>
      <c r="B150" s="8" t="s">
        <v>105</v>
      </c>
      <c r="C150" t="s">
        <v>14</v>
      </c>
      <c r="D150" s="7">
        <v>4</v>
      </c>
      <c r="E150">
        <v>20.064</v>
      </c>
      <c r="F150" s="9">
        <v>1500000233</v>
      </c>
      <c r="G150" t="s">
        <v>97</v>
      </c>
      <c r="H150">
        <v>4</v>
      </c>
      <c r="I150">
        <v>2</v>
      </c>
    </row>
    <row r="151" spans="1:9" x14ac:dyDescent="0.25">
      <c r="A151" t="s">
        <v>93</v>
      </c>
      <c r="B151" s="8" t="s">
        <v>105</v>
      </c>
      <c r="C151" t="s">
        <v>14</v>
      </c>
      <c r="D151" s="7">
        <v>5</v>
      </c>
      <c r="E151">
        <v>0</v>
      </c>
      <c r="F151" s="9">
        <v>1500010221</v>
      </c>
      <c r="G151" t="s">
        <v>95</v>
      </c>
      <c r="H151">
        <v>4</v>
      </c>
      <c r="I151">
        <v>2</v>
      </c>
    </row>
    <row r="152" spans="1:9" x14ac:dyDescent="0.25">
      <c r="A152" t="s">
        <v>106</v>
      </c>
      <c r="B152" s="8" t="s">
        <v>107</v>
      </c>
      <c r="C152" t="s">
        <v>3</v>
      </c>
      <c r="D152" s="7">
        <v>1</v>
      </c>
      <c r="E152">
        <v>11.959</v>
      </c>
      <c r="F152" s="9">
        <v>1500000122</v>
      </c>
      <c r="G152" t="s">
        <v>108</v>
      </c>
      <c r="H152">
        <v>4</v>
      </c>
      <c r="I152">
        <v>2</v>
      </c>
    </row>
    <row r="153" spans="1:9" x14ac:dyDescent="0.25">
      <c r="A153" t="s">
        <v>106</v>
      </c>
      <c r="B153" s="8" t="s">
        <v>107</v>
      </c>
      <c r="C153" t="s">
        <v>3</v>
      </c>
      <c r="D153" s="7">
        <v>2</v>
      </c>
      <c r="E153">
        <v>36.418999999999997</v>
      </c>
      <c r="F153" s="9">
        <v>1500000191</v>
      </c>
      <c r="G153" t="s">
        <v>110</v>
      </c>
      <c r="H153">
        <v>4</v>
      </c>
      <c r="I153">
        <v>2</v>
      </c>
    </row>
    <row r="154" spans="1:9" x14ac:dyDescent="0.25">
      <c r="A154" t="s">
        <v>106</v>
      </c>
      <c r="B154" s="8" t="s">
        <v>107</v>
      </c>
      <c r="C154" t="s">
        <v>3</v>
      </c>
      <c r="D154" s="7">
        <v>3</v>
      </c>
      <c r="E154">
        <v>14.528</v>
      </c>
      <c r="F154" s="9">
        <v>7310644</v>
      </c>
      <c r="G154" t="s">
        <v>101</v>
      </c>
      <c r="H154">
        <v>4</v>
      </c>
      <c r="I154">
        <v>2</v>
      </c>
    </row>
    <row r="155" spans="1:9" x14ac:dyDescent="0.25">
      <c r="A155" t="s">
        <v>106</v>
      </c>
      <c r="B155" s="8" t="s">
        <v>107</v>
      </c>
      <c r="C155" t="s">
        <v>3</v>
      </c>
      <c r="D155" s="7">
        <v>4</v>
      </c>
      <c r="E155">
        <v>0</v>
      </c>
      <c r="F155" s="9">
        <v>1500003142</v>
      </c>
      <c r="G155" t="s">
        <v>103</v>
      </c>
      <c r="H155">
        <v>4</v>
      </c>
      <c r="I155">
        <v>2</v>
      </c>
    </row>
    <row r="156" spans="1:9" x14ac:dyDescent="0.25">
      <c r="A156" t="s">
        <v>106</v>
      </c>
      <c r="B156" s="8" t="s">
        <v>112</v>
      </c>
      <c r="C156" t="s">
        <v>14</v>
      </c>
      <c r="D156" s="7">
        <v>1</v>
      </c>
      <c r="E156">
        <v>13.558</v>
      </c>
      <c r="F156" s="9">
        <v>1500003142</v>
      </c>
      <c r="G156" t="s">
        <v>103</v>
      </c>
      <c r="H156">
        <v>4</v>
      </c>
      <c r="I156">
        <v>2</v>
      </c>
    </row>
    <row r="157" spans="1:9" x14ac:dyDescent="0.25">
      <c r="A157" t="s">
        <v>106</v>
      </c>
      <c r="B157" s="8" t="s">
        <v>112</v>
      </c>
      <c r="C157" t="s">
        <v>14</v>
      </c>
      <c r="D157" s="7">
        <v>2</v>
      </c>
      <c r="E157">
        <v>36.192999999999998</v>
      </c>
      <c r="F157" s="9">
        <v>7310644</v>
      </c>
      <c r="G157" t="s">
        <v>101</v>
      </c>
      <c r="H157">
        <v>4</v>
      </c>
      <c r="I157">
        <v>2</v>
      </c>
    </row>
    <row r="158" spans="1:9" x14ac:dyDescent="0.25">
      <c r="A158" t="s">
        <v>106</v>
      </c>
      <c r="B158" s="8" t="s">
        <v>112</v>
      </c>
      <c r="C158" t="s">
        <v>14</v>
      </c>
      <c r="D158" s="7">
        <v>3</v>
      </c>
      <c r="E158">
        <v>12.672000000000001</v>
      </c>
      <c r="F158" s="9">
        <v>1500000191</v>
      </c>
      <c r="G158" t="s">
        <v>110</v>
      </c>
      <c r="H158">
        <v>4</v>
      </c>
      <c r="I158">
        <v>2</v>
      </c>
    </row>
    <row r="159" spans="1:9" x14ac:dyDescent="0.25">
      <c r="A159" t="s">
        <v>106</v>
      </c>
      <c r="B159" s="8" t="s">
        <v>112</v>
      </c>
      <c r="C159" t="s">
        <v>14</v>
      </c>
      <c r="D159" s="7">
        <v>4</v>
      </c>
      <c r="E159">
        <v>0</v>
      </c>
      <c r="F159" s="9">
        <v>1500000122</v>
      </c>
      <c r="G159" t="s">
        <v>108</v>
      </c>
      <c r="H159">
        <v>4</v>
      </c>
      <c r="I159">
        <v>2</v>
      </c>
    </row>
    <row r="160" spans="1:9" x14ac:dyDescent="0.25">
      <c r="A160" t="s">
        <v>113</v>
      </c>
      <c r="B160" s="8" t="s">
        <v>114</v>
      </c>
      <c r="C160" t="s">
        <v>3</v>
      </c>
      <c r="D160" s="7">
        <v>1</v>
      </c>
      <c r="E160">
        <v>5.3470000000000004</v>
      </c>
      <c r="F160" s="9">
        <v>1500000191</v>
      </c>
      <c r="G160" t="s">
        <v>110</v>
      </c>
      <c r="H160">
        <v>4</v>
      </c>
      <c r="I160">
        <v>2</v>
      </c>
    </row>
    <row r="161" spans="1:9" x14ac:dyDescent="0.25">
      <c r="A161" t="s">
        <v>113</v>
      </c>
      <c r="B161" s="8" t="s">
        <v>114</v>
      </c>
      <c r="C161" t="s">
        <v>3</v>
      </c>
      <c r="D161" s="7">
        <v>2</v>
      </c>
      <c r="E161">
        <v>11.406000000000001</v>
      </c>
      <c r="F161" s="9">
        <v>1500000260</v>
      </c>
      <c r="G161" t="s">
        <v>115</v>
      </c>
      <c r="H161">
        <v>4</v>
      </c>
      <c r="I161">
        <v>2</v>
      </c>
    </row>
    <row r="162" spans="1:9" x14ac:dyDescent="0.25">
      <c r="A162" t="s">
        <v>113</v>
      </c>
      <c r="B162" s="8" t="s">
        <v>114</v>
      </c>
      <c r="C162" t="s">
        <v>3</v>
      </c>
      <c r="D162" s="7">
        <v>3</v>
      </c>
      <c r="E162">
        <v>20.064</v>
      </c>
      <c r="F162" s="9">
        <v>1500000233</v>
      </c>
      <c r="G162" t="s">
        <v>97</v>
      </c>
      <c r="H162">
        <v>4</v>
      </c>
      <c r="I162">
        <v>2</v>
      </c>
    </row>
    <row r="163" spans="1:9" x14ac:dyDescent="0.25">
      <c r="A163" t="s">
        <v>113</v>
      </c>
      <c r="B163" s="8" t="s">
        <v>114</v>
      </c>
      <c r="C163" t="s">
        <v>3</v>
      </c>
      <c r="D163" s="7">
        <v>4</v>
      </c>
      <c r="E163">
        <v>28.349</v>
      </c>
      <c r="F163" s="9">
        <v>1500010221</v>
      </c>
      <c r="G163" t="s">
        <v>95</v>
      </c>
      <c r="H163">
        <v>4</v>
      </c>
      <c r="I163">
        <v>2</v>
      </c>
    </row>
    <row r="164" spans="1:9" x14ac:dyDescent="0.25">
      <c r="A164" t="s">
        <v>113</v>
      </c>
      <c r="B164" s="8" t="s">
        <v>114</v>
      </c>
      <c r="C164" t="s">
        <v>3</v>
      </c>
      <c r="D164" s="7">
        <v>5</v>
      </c>
      <c r="E164">
        <v>21.036000000000001</v>
      </c>
      <c r="F164" s="9">
        <v>1500009495</v>
      </c>
      <c r="G164" t="s">
        <v>86</v>
      </c>
      <c r="H164">
        <v>4</v>
      </c>
      <c r="I164">
        <v>2</v>
      </c>
    </row>
    <row r="165" spans="1:9" x14ac:dyDescent="0.25">
      <c r="A165" t="s">
        <v>113</v>
      </c>
      <c r="B165" s="8" t="s">
        <v>114</v>
      </c>
      <c r="C165" t="s">
        <v>3</v>
      </c>
      <c r="D165" s="7">
        <v>6</v>
      </c>
      <c r="E165">
        <v>7.2160000000000002</v>
      </c>
      <c r="F165" s="9">
        <v>1500006649</v>
      </c>
      <c r="G165" t="s">
        <v>88</v>
      </c>
      <c r="H165">
        <v>4</v>
      </c>
      <c r="I165">
        <v>2</v>
      </c>
    </row>
    <row r="166" spans="1:9" x14ac:dyDescent="0.25">
      <c r="A166" t="s">
        <v>113</v>
      </c>
      <c r="B166" s="8" t="s">
        <v>114</v>
      </c>
      <c r="C166" t="s">
        <v>3</v>
      </c>
      <c r="D166" s="7">
        <v>7</v>
      </c>
      <c r="E166">
        <v>32.863</v>
      </c>
      <c r="F166" s="9">
        <v>7239426</v>
      </c>
      <c r="G166" t="s">
        <v>10</v>
      </c>
      <c r="H166">
        <v>4</v>
      </c>
      <c r="I166">
        <v>2</v>
      </c>
    </row>
    <row r="167" spans="1:9" x14ac:dyDescent="0.25">
      <c r="A167" t="s">
        <v>113</v>
      </c>
      <c r="B167" s="8" t="s">
        <v>114</v>
      </c>
      <c r="C167" t="s">
        <v>3</v>
      </c>
      <c r="D167" s="7">
        <v>8</v>
      </c>
      <c r="E167">
        <v>66.5</v>
      </c>
      <c r="F167" s="9">
        <v>2018001016</v>
      </c>
      <c r="G167" t="s">
        <v>8</v>
      </c>
      <c r="H167">
        <v>4</v>
      </c>
      <c r="I167">
        <v>2</v>
      </c>
    </row>
    <row r="168" spans="1:9" x14ac:dyDescent="0.25">
      <c r="A168" t="s">
        <v>113</v>
      </c>
      <c r="B168" s="8" t="s">
        <v>114</v>
      </c>
      <c r="C168" t="s">
        <v>3</v>
      </c>
      <c r="D168" s="7">
        <v>9</v>
      </c>
      <c r="E168">
        <v>8.9350000000000005</v>
      </c>
      <c r="F168" s="9">
        <v>7153268</v>
      </c>
      <c r="G168" t="s">
        <v>7</v>
      </c>
      <c r="H168">
        <v>4</v>
      </c>
      <c r="I168">
        <v>2</v>
      </c>
    </row>
    <row r="169" spans="1:9" x14ac:dyDescent="0.25">
      <c r="A169" t="s">
        <v>113</v>
      </c>
      <c r="B169" s="8" t="s">
        <v>114</v>
      </c>
      <c r="C169" t="s">
        <v>3</v>
      </c>
      <c r="D169" s="7">
        <v>10</v>
      </c>
      <c r="E169">
        <v>3.4289999999999998</v>
      </c>
      <c r="F169" s="9">
        <v>1500002009</v>
      </c>
      <c r="G169" t="s">
        <v>17</v>
      </c>
      <c r="H169">
        <v>4</v>
      </c>
      <c r="I169">
        <v>2</v>
      </c>
    </row>
    <row r="170" spans="1:9" x14ac:dyDescent="0.25">
      <c r="A170" t="s">
        <v>113</v>
      </c>
      <c r="B170" s="8" t="s">
        <v>114</v>
      </c>
      <c r="C170" t="s">
        <v>3</v>
      </c>
      <c r="D170" s="7">
        <v>11</v>
      </c>
      <c r="E170">
        <v>0</v>
      </c>
      <c r="F170" s="9">
        <v>1500009584</v>
      </c>
      <c r="G170" t="s">
        <v>26</v>
      </c>
      <c r="H170">
        <v>4</v>
      </c>
      <c r="I170">
        <v>2</v>
      </c>
    </row>
    <row r="171" spans="1:9" x14ac:dyDescent="0.25">
      <c r="A171" t="s">
        <v>113</v>
      </c>
      <c r="B171" s="8" t="s">
        <v>117</v>
      </c>
      <c r="C171" t="s">
        <v>14</v>
      </c>
      <c r="D171" s="7">
        <v>1</v>
      </c>
      <c r="E171">
        <v>3.1739999999999999</v>
      </c>
      <c r="F171" s="9">
        <v>1500009584</v>
      </c>
      <c r="G171" t="s">
        <v>26</v>
      </c>
      <c r="H171">
        <v>4</v>
      </c>
      <c r="I171">
        <v>2</v>
      </c>
    </row>
    <row r="172" spans="1:9" x14ac:dyDescent="0.25">
      <c r="A172" t="s">
        <v>113</v>
      </c>
      <c r="B172" s="8" t="s">
        <v>117</v>
      </c>
      <c r="C172" t="s">
        <v>14</v>
      </c>
      <c r="D172" s="7">
        <v>2</v>
      </c>
      <c r="E172">
        <v>9.4079999999999995</v>
      </c>
      <c r="F172" s="9">
        <v>1500002009</v>
      </c>
      <c r="G172" t="s">
        <v>17</v>
      </c>
      <c r="H172">
        <v>4</v>
      </c>
      <c r="I172">
        <v>2</v>
      </c>
    </row>
    <row r="173" spans="1:9" x14ac:dyDescent="0.25">
      <c r="A173" t="s">
        <v>113</v>
      </c>
      <c r="B173" s="8" t="s">
        <v>117</v>
      </c>
      <c r="C173" t="s">
        <v>14</v>
      </c>
      <c r="D173" s="7">
        <v>3</v>
      </c>
      <c r="E173">
        <v>65.7</v>
      </c>
      <c r="F173" s="9">
        <v>7153268</v>
      </c>
      <c r="G173" t="s">
        <v>7</v>
      </c>
      <c r="H173">
        <v>4</v>
      </c>
      <c r="I173">
        <v>2</v>
      </c>
    </row>
    <row r="174" spans="1:9" x14ac:dyDescent="0.25">
      <c r="A174" t="s">
        <v>113</v>
      </c>
      <c r="B174" s="8" t="s">
        <v>117</v>
      </c>
      <c r="C174" t="s">
        <v>14</v>
      </c>
      <c r="D174" s="7">
        <v>4</v>
      </c>
      <c r="E174">
        <v>33.863999999999997</v>
      </c>
      <c r="F174" s="9">
        <v>2018001016</v>
      </c>
      <c r="G174" t="s">
        <v>8</v>
      </c>
      <c r="H174">
        <v>4</v>
      </c>
      <c r="I174">
        <v>2</v>
      </c>
    </row>
    <row r="175" spans="1:9" x14ac:dyDescent="0.25">
      <c r="A175" t="s">
        <v>113</v>
      </c>
      <c r="B175" s="8" t="s">
        <v>117</v>
      </c>
      <c r="C175" t="s">
        <v>14</v>
      </c>
      <c r="D175" s="7">
        <v>5</v>
      </c>
      <c r="E175">
        <v>7.1849999999999996</v>
      </c>
      <c r="F175" s="9">
        <v>7239426</v>
      </c>
      <c r="G175" t="s">
        <v>10</v>
      </c>
      <c r="H175">
        <v>4</v>
      </c>
      <c r="I175">
        <v>2</v>
      </c>
    </row>
    <row r="176" spans="1:9" x14ac:dyDescent="0.25">
      <c r="A176" t="s">
        <v>113</v>
      </c>
      <c r="B176" s="8" t="s">
        <v>117</v>
      </c>
      <c r="C176" t="s">
        <v>14</v>
      </c>
      <c r="D176" s="7">
        <v>6</v>
      </c>
      <c r="E176">
        <v>21.393999999999998</v>
      </c>
      <c r="F176" s="9">
        <v>1500006649</v>
      </c>
      <c r="G176" t="s">
        <v>88</v>
      </c>
      <c r="H176">
        <v>4</v>
      </c>
      <c r="I176">
        <v>2</v>
      </c>
    </row>
    <row r="177" spans="1:9" x14ac:dyDescent="0.25">
      <c r="A177" t="s">
        <v>113</v>
      </c>
      <c r="B177" s="8" t="s">
        <v>117</v>
      </c>
      <c r="C177" t="s">
        <v>14</v>
      </c>
      <c r="D177" s="7">
        <v>7</v>
      </c>
      <c r="E177">
        <v>28.95</v>
      </c>
      <c r="F177" s="9">
        <v>1500009495</v>
      </c>
      <c r="G177" t="s">
        <v>86</v>
      </c>
      <c r="H177">
        <v>4</v>
      </c>
      <c r="I177">
        <v>2</v>
      </c>
    </row>
    <row r="178" spans="1:9" x14ac:dyDescent="0.25">
      <c r="A178" t="s">
        <v>113</v>
      </c>
      <c r="B178" s="8" t="s">
        <v>117</v>
      </c>
      <c r="C178" t="s">
        <v>14</v>
      </c>
      <c r="D178" s="7">
        <v>8</v>
      </c>
      <c r="E178">
        <v>20.088000000000001</v>
      </c>
      <c r="F178" s="9">
        <v>1500010221</v>
      </c>
      <c r="G178" t="s">
        <v>95</v>
      </c>
      <c r="H178">
        <v>4</v>
      </c>
      <c r="I178">
        <v>2</v>
      </c>
    </row>
    <row r="179" spans="1:9" x14ac:dyDescent="0.25">
      <c r="A179" t="s">
        <v>113</v>
      </c>
      <c r="B179" s="8" t="s">
        <v>117</v>
      </c>
      <c r="C179" t="s">
        <v>14</v>
      </c>
      <c r="D179" s="7">
        <v>9</v>
      </c>
      <c r="E179">
        <v>11.679</v>
      </c>
      <c r="F179" s="9">
        <v>1500000233</v>
      </c>
      <c r="G179" t="s">
        <v>97</v>
      </c>
      <c r="H179">
        <v>4</v>
      </c>
      <c r="I179">
        <v>2</v>
      </c>
    </row>
    <row r="180" spans="1:9" x14ac:dyDescent="0.25">
      <c r="A180" t="s">
        <v>113</v>
      </c>
      <c r="B180" s="8" t="s">
        <v>117</v>
      </c>
      <c r="C180" t="s">
        <v>14</v>
      </c>
      <c r="D180" s="7">
        <v>10</v>
      </c>
      <c r="E180">
        <v>5.6159999999999997</v>
      </c>
      <c r="F180" s="9">
        <v>1500000260</v>
      </c>
      <c r="G180" t="s">
        <v>115</v>
      </c>
      <c r="H180">
        <v>4</v>
      </c>
      <c r="I180">
        <v>2</v>
      </c>
    </row>
    <row r="181" spans="1:9" x14ac:dyDescent="0.25">
      <c r="A181" t="s">
        <v>113</v>
      </c>
      <c r="B181" s="8" t="s">
        <v>117</v>
      </c>
      <c r="C181" t="s">
        <v>14</v>
      </c>
      <c r="D181" s="7">
        <v>11</v>
      </c>
      <c r="E181">
        <v>0</v>
      </c>
      <c r="F181" s="9">
        <v>1500000191</v>
      </c>
      <c r="G181" t="s">
        <v>110</v>
      </c>
      <c r="H181">
        <v>4</v>
      </c>
      <c r="I181">
        <v>2</v>
      </c>
    </row>
    <row r="182" spans="1:9" x14ac:dyDescent="0.25">
      <c r="A182" t="s">
        <v>118</v>
      </c>
      <c r="B182" s="8" t="s">
        <v>119</v>
      </c>
      <c r="C182" t="s">
        <v>3</v>
      </c>
      <c r="D182" s="7">
        <v>1</v>
      </c>
      <c r="E182">
        <v>1.968</v>
      </c>
      <c r="F182" s="9">
        <v>7310644</v>
      </c>
      <c r="G182" t="s">
        <v>101</v>
      </c>
      <c r="H182">
        <v>9</v>
      </c>
      <c r="I182">
        <v>3</v>
      </c>
    </row>
    <row r="183" spans="1:9" x14ac:dyDescent="0.25">
      <c r="A183" t="s">
        <v>118</v>
      </c>
      <c r="B183" s="8" t="s">
        <v>119</v>
      </c>
      <c r="C183" t="s">
        <v>3</v>
      </c>
      <c r="D183" s="7">
        <v>2</v>
      </c>
      <c r="E183">
        <v>9.2379999999999995</v>
      </c>
      <c r="F183" s="9">
        <v>1500000328</v>
      </c>
      <c r="G183" t="s">
        <v>120</v>
      </c>
      <c r="H183">
        <v>9</v>
      </c>
      <c r="I183">
        <v>3</v>
      </c>
    </row>
    <row r="184" spans="1:9" x14ac:dyDescent="0.25">
      <c r="A184" t="s">
        <v>118</v>
      </c>
      <c r="B184" s="8" t="s">
        <v>119</v>
      </c>
      <c r="C184" t="s">
        <v>3</v>
      </c>
      <c r="D184" s="7">
        <v>3</v>
      </c>
      <c r="E184">
        <v>14.504</v>
      </c>
      <c r="F184" s="9">
        <v>1500000366</v>
      </c>
      <c r="G184" t="s">
        <v>123</v>
      </c>
      <c r="H184">
        <v>9</v>
      </c>
      <c r="I184">
        <v>3</v>
      </c>
    </row>
    <row r="185" spans="1:9" x14ac:dyDescent="0.25">
      <c r="A185" t="s">
        <v>118</v>
      </c>
      <c r="B185" s="8" t="s">
        <v>119</v>
      </c>
      <c r="C185" t="s">
        <v>3</v>
      </c>
      <c r="D185" s="7">
        <v>4</v>
      </c>
      <c r="E185">
        <v>0</v>
      </c>
      <c r="F185" s="9">
        <v>1500007674</v>
      </c>
      <c r="G185" t="s">
        <v>125</v>
      </c>
      <c r="H185">
        <v>9</v>
      </c>
      <c r="I185">
        <v>3</v>
      </c>
    </row>
    <row r="186" spans="1:9" x14ac:dyDescent="0.25">
      <c r="A186" t="s">
        <v>118</v>
      </c>
      <c r="B186" s="8" t="s">
        <v>127</v>
      </c>
      <c r="C186" t="s">
        <v>14</v>
      </c>
      <c r="D186" s="7">
        <v>1</v>
      </c>
      <c r="E186">
        <v>14.247999999999999</v>
      </c>
      <c r="F186" s="9">
        <v>1500007674</v>
      </c>
      <c r="G186" t="s">
        <v>125</v>
      </c>
      <c r="H186">
        <v>9</v>
      </c>
      <c r="I186">
        <v>3</v>
      </c>
    </row>
    <row r="187" spans="1:9" x14ac:dyDescent="0.25">
      <c r="A187" t="s">
        <v>118</v>
      </c>
      <c r="B187" s="8" t="s">
        <v>127</v>
      </c>
      <c r="C187" t="s">
        <v>14</v>
      </c>
      <c r="D187" s="7">
        <v>2</v>
      </c>
      <c r="E187">
        <v>9.093</v>
      </c>
      <c r="F187" s="9">
        <v>1500000366</v>
      </c>
      <c r="G187" t="s">
        <v>123</v>
      </c>
      <c r="H187">
        <v>9</v>
      </c>
      <c r="I187">
        <v>3</v>
      </c>
    </row>
    <row r="188" spans="1:9" x14ac:dyDescent="0.25">
      <c r="A188" t="s">
        <v>118</v>
      </c>
      <c r="B188" s="8" t="s">
        <v>127</v>
      </c>
      <c r="C188" t="s">
        <v>14</v>
      </c>
      <c r="D188" s="7">
        <v>3</v>
      </c>
      <c r="E188">
        <v>1.9350000000000001</v>
      </c>
      <c r="F188" s="9">
        <v>1500000328</v>
      </c>
      <c r="G188" t="s">
        <v>120</v>
      </c>
      <c r="H188">
        <v>9</v>
      </c>
      <c r="I188">
        <v>3</v>
      </c>
    </row>
    <row r="189" spans="1:9" x14ac:dyDescent="0.25">
      <c r="A189" t="s">
        <v>118</v>
      </c>
      <c r="B189" s="8" t="s">
        <v>127</v>
      </c>
      <c r="C189" t="s">
        <v>14</v>
      </c>
      <c r="D189" s="7">
        <v>4</v>
      </c>
      <c r="E189">
        <v>0</v>
      </c>
      <c r="F189" s="9">
        <v>7310644</v>
      </c>
      <c r="G189" t="s">
        <v>101</v>
      </c>
      <c r="H189">
        <v>9</v>
      </c>
      <c r="I189">
        <v>3</v>
      </c>
    </row>
    <row r="190" spans="1:9" x14ac:dyDescent="0.25">
      <c r="A190" t="s">
        <v>128</v>
      </c>
      <c r="B190" s="8" t="s">
        <v>129</v>
      </c>
      <c r="C190" t="s">
        <v>3</v>
      </c>
      <c r="D190" s="7">
        <v>1</v>
      </c>
      <c r="E190">
        <v>5.3470000000000004</v>
      </c>
      <c r="F190" s="9">
        <v>1500000191</v>
      </c>
      <c r="G190" t="s">
        <v>110</v>
      </c>
      <c r="H190">
        <v>4</v>
      </c>
      <c r="I190">
        <v>2</v>
      </c>
    </row>
    <row r="191" spans="1:9" x14ac:dyDescent="0.25">
      <c r="A191" t="s">
        <v>128</v>
      </c>
      <c r="B191" s="8" t="s">
        <v>129</v>
      </c>
      <c r="C191" t="s">
        <v>3</v>
      </c>
      <c r="D191" s="7">
        <v>2</v>
      </c>
      <c r="E191">
        <v>4.1900000000000004</v>
      </c>
      <c r="F191" s="9">
        <v>1500000260</v>
      </c>
      <c r="G191" t="s">
        <v>115</v>
      </c>
      <c r="H191">
        <v>4</v>
      </c>
      <c r="I191">
        <v>2</v>
      </c>
    </row>
    <row r="192" spans="1:9" x14ac:dyDescent="0.25">
      <c r="A192" t="s">
        <v>128</v>
      </c>
      <c r="B192" s="8" t="s">
        <v>129</v>
      </c>
      <c r="C192" t="s">
        <v>3</v>
      </c>
      <c r="D192" s="7">
        <v>3</v>
      </c>
      <c r="E192">
        <v>28.992999999999999</v>
      </c>
      <c r="F192" s="9">
        <v>1500000197</v>
      </c>
      <c r="G192" t="s">
        <v>99</v>
      </c>
      <c r="H192">
        <v>4</v>
      </c>
      <c r="I192">
        <v>2</v>
      </c>
    </row>
    <row r="193" spans="1:9" x14ac:dyDescent="0.25">
      <c r="A193" t="s">
        <v>128</v>
      </c>
      <c r="B193" s="8" t="s">
        <v>129</v>
      </c>
      <c r="C193" t="s">
        <v>3</v>
      </c>
      <c r="D193" s="7">
        <v>4</v>
      </c>
      <c r="E193">
        <v>24.602</v>
      </c>
      <c r="F193" s="9">
        <v>7310644</v>
      </c>
      <c r="G193" t="s">
        <v>101</v>
      </c>
      <c r="H193">
        <v>4</v>
      </c>
      <c r="I193">
        <v>2</v>
      </c>
    </row>
    <row r="194" spans="1:9" x14ac:dyDescent="0.25">
      <c r="A194" t="s">
        <v>128</v>
      </c>
      <c r="B194" s="8" t="s">
        <v>129</v>
      </c>
      <c r="C194" t="s">
        <v>3</v>
      </c>
      <c r="D194" s="7">
        <v>5</v>
      </c>
      <c r="E194">
        <v>0</v>
      </c>
      <c r="F194" s="9">
        <v>1500007674</v>
      </c>
      <c r="G194" t="s">
        <v>125</v>
      </c>
      <c r="H194">
        <v>4</v>
      </c>
      <c r="I194">
        <v>2</v>
      </c>
    </row>
    <row r="195" spans="1:9" x14ac:dyDescent="0.25">
      <c r="A195" t="s">
        <v>128</v>
      </c>
      <c r="B195" s="8" t="s">
        <v>130</v>
      </c>
      <c r="C195" t="s">
        <v>14</v>
      </c>
      <c r="D195" s="7">
        <v>1</v>
      </c>
      <c r="E195">
        <v>24.527999999999999</v>
      </c>
      <c r="F195" s="9">
        <v>1500007674</v>
      </c>
      <c r="G195" t="s">
        <v>125</v>
      </c>
      <c r="H195">
        <v>4</v>
      </c>
      <c r="I195">
        <v>2</v>
      </c>
    </row>
    <row r="196" spans="1:9" x14ac:dyDescent="0.25">
      <c r="A196" t="s">
        <v>128</v>
      </c>
      <c r="B196" s="8" t="s">
        <v>130</v>
      </c>
      <c r="C196" t="s">
        <v>14</v>
      </c>
      <c r="D196" s="7">
        <v>2</v>
      </c>
      <c r="E196">
        <v>29.114999999999998</v>
      </c>
      <c r="F196" s="9">
        <v>7310644</v>
      </c>
      <c r="G196" t="s">
        <v>101</v>
      </c>
      <c r="H196">
        <v>4</v>
      </c>
      <c r="I196">
        <v>2</v>
      </c>
    </row>
    <row r="197" spans="1:9" x14ac:dyDescent="0.25">
      <c r="A197" t="s">
        <v>128</v>
      </c>
      <c r="B197" s="8" t="s">
        <v>130</v>
      </c>
      <c r="C197" t="s">
        <v>14</v>
      </c>
      <c r="D197" s="7">
        <v>3</v>
      </c>
      <c r="E197">
        <v>4.5350000000000001</v>
      </c>
      <c r="F197" s="9">
        <v>1500000197</v>
      </c>
      <c r="G197" t="s">
        <v>99</v>
      </c>
      <c r="H197">
        <v>4</v>
      </c>
      <c r="I197">
        <v>2</v>
      </c>
    </row>
    <row r="198" spans="1:9" x14ac:dyDescent="0.25">
      <c r="A198" t="s">
        <v>128</v>
      </c>
      <c r="B198" s="8" t="s">
        <v>130</v>
      </c>
      <c r="C198" t="s">
        <v>14</v>
      </c>
      <c r="D198" s="7">
        <v>4</v>
      </c>
      <c r="E198">
        <v>5.6159999999999997</v>
      </c>
      <c r="F198" s="9">
        <v>1500000260</v>
      </c>
      <c r="G198" t="s">
        <v>115</v>
      </c>
      <c r="H198">
        <v>4</v>
      </c>
      <c r="I198">
        <v>2</v>
      </c>
    </row>
    <row r="199" spans="1:9" x14ac:dyDescent="0.25">
      <c r="A199" t="s">
        <v>128</v>
      </c>
      <c r="B199" s="8" t="s">
        <v>130</v>
      </c>
      <c r="C199" t="s">
        <v>14</v>
      </c>
      <c r="D199" s="7">
        <v>5</v>
      </c>
      <c r="E199">
        <v>0</v>
      </c>
      <c r="F199" s="9">
        <v>1500000191</v>
      </c>
      <c r="G199" t="s">
        <v>110</v>
      </c>
      <c r="H199">
        <v>4</v>
      </c>
      <c r="I199">
        <v>2</v>
      </c>
    </row>
    <row r="200" spans="1:9" x14ac:dyDescent="0.25">
      <c r="A200" t="s">
        <v>131</v>
      </c>
      <c r="B200" s="8" t="s">
        <v>132</v>
      </c>
      <c r="C200" t="s">
        <v>3</v>
      </c>
      <c r="D200" s="7">
        <v>1</v>
      </c>
      <c r="E200">
        <v>5.3470000000000004</v>
      </c>
      <c r="F200" s="9">
        <v>1500000191</v>
      </c>
      <c r="G200" t="s">
        <v>110</v>
      </c>
      <c r="H200">
        <v>4</v>
      </c>
      <c r="I200">
        <v>2</v>
      </c>
    </row>
    <row r="201" spans="1:9" x14ac:dyDescent="0.25">
      <c r="A201" t="s">
        <v>131</v>
      </c>
      <c r="B201" s="8" t="s">
        <v>132</v>
      </c>
      <c r="C201" t="s">
        <v>3</v>
      </c>
      <c r="D201" s="7">
        <v>2</v>
      </c>
      <c r="E201">
        <v>4.1900000000000004</v>
      </c>
      <c r="F201" s="9">
        <v>1500000260</v>
      </c>
      <c r="G201" t="s">
        <v>115</v>
      </c>
      <c r="H201">
        <v>4</v>
      </c>
      <c r="I201">
        <v>2</v>
      </c>
    </row>
    <row r="202" spans="1:9" x14ac:dyDescent="0.25">
      <c r="A202" t="s">
        <v>131</v>
      </c>
      <c r="B202" s="8" t="s">
        <v>132</v>
      </c>
      <c r="C202" t="s">
        <v>3</v>
      </c>
      <c r="D202" s="7">
        <v>3</v>
      </c>
      <c r="E202">
        <v>28.992999999999999</v>
      </c>
      <c r="F202" s="9">
        <v>1500000197</v>
      </c>
      <c r="G202" t="s">
        <v>99</v>
      </c>
      <c r="H202">
        <v>4</v>
      </c>
      <c r="I202">
        <v>2</v>
      </c>
    </row>
    <row r="203" spans="1:9" x14ac:dyDescent="0.25">
      <c r="A203" t="s">
        <v>131</v>
      </c>
      <c r="B203" s="8" t="s">
        <v>132</v>
      </c>
      <c r="C203" t="s">
        <v>3</v>
      </c>
      <c r="D203" s="7">
        <v>4</v>
      </c>
      <c r="E203">
        <v>24.602</v>
      </c>
      <c r="F203" s="9">
        <v>7310644</v>
      </c>
      <c r="G203" t="s">
        <v>101</v>
      </c>
      <c r="H203">
        <v>4</v>
      </c>
      <c r="I203">
        <v>2</v>
      </c>
    </row>
    <row r="204" spans="1:9" x14ac:dyDescent="0.25">
      <c r="A204" t="s">
        <v>131</v>
      </c>
      <c r="B204" s="8" t="s">
        <v>132</v>
      </c>
      <c r="C204" t="s">
        <v>3</v>
      </c>
      <c r="D204" s="7">
        <v>5</v>
      </c>
      <c r="E204">
        <v>8.1590000000000007</v>
      </c>
      <c r="F204" s="9">
        <v>1500007674</v>
      </c>
      <c r="G204" t="s">
        <v>125</v>
      </c>
      <c r="H204">
        <v>4</v>
      </c>
      <c r="I204">
        <v>2</v>
      </c>
    </row>
    <row r="205" spans="1:9" x14ac:dyDescent="0.25">
      <c r="A205" t="s">
        <v>131</v>
      </c>
      <c r="B205" s="8" t="s">
        <v>132</v>
      </c>
      <c r="C205" t="s">
        <v>3</v>
      </c>
      <c r="D205" s="7">
        <v>6</v>
      </c>
      <c r="E205">
        <v>36.805999999999997</v>
      </c>
      <c r="F205" s="9">
        <v>7160316</v>
      </c>
      <c r="G205" t="s">
        <v>133</v>
      </c>
      <c r="H205">
        <v>4</v>
      </c>
      <c r="I205">
        <v>2</v>
      </c>
    </row>
    <row r="206" spans="1:9" x14ac:dyDescent="0.25">
      <c r="A206" t="s">
        <v>131</v>
      </c>
      <c r="B206" s="8" t="s">
        <v>132</v>
      </c>
      <c r="C206" t="s">
        <v>3</v>
      </c>
      <c r="D206" s="7">
        <v>7</v>
      </c>
      <c r="E206">
        <v>6.3860000000000001</v>
      </c>
      <c r="F206" s="9">
        <v>1500000370</v>
      </c>
      <c r="G206" t="s">
        <v>135</v>
      </c>
      <c r="H206">
        <v>4</v>
      </c>
      <c r="I206">
        <v>2</v>
      </c>
    </row>
    <row r="207" spans="1:9" x14ac:dyDescent="0.25">
      <c r="A207" t="s">
        <v>131</v>
      </c>
      <c r="B207" s="8" t="s">
        <v>132</v>
      </c>
      <c r="C207" t="s">
        <v>3</v>
      </c>
      <c r="D207" s="7">
        <v>8</v>
      </c>
      <c r="E207">
        <v>7.9109999999999996</v>
      </c>
      <c r="F207" s="9">
        <v>7159043</v>
      </c>
      <c r="G207" t="s">
        <v>137</v>
      </c>
      <c r="H207">
        <v>4</v>
      </c>
      <c r="I207">
        <v>2</v>
      </c>
    </row>
    <row r="208" spans="1:9" x14ac:dyDescent="0.25">
      <c r="A208" t="s">
        <v>131</v>
      </c>
      <c r="B208" s="8" t="s">
        <v>132</v>
      </c>
      <c r="C208" t="s">
        <v>3</v>
      </c>
      <c r="D208" s="7">
        <v>9</v>
      </c>
      <c r="E208">
        <v>1.8680000000000001</v>
      </c>
      <c r="F208" s="9">
        <v>1500000232</v>
      </c>
      <c r="G208" t="s">
        <v>139</v>
      </c>
      <c r="H208">
        <v>4</v>
      </c>
      <c r="I208">
        <v>2</v>
      </c>
    </row>
    <row r="209" spans="1:9" x14ac:dyDescent="0.25">
      <c r="A209" t="s">
        <v>131</v>
      </c>
      <c r="B209" s="8" t="s">
        <v>132</v>
      </c>
      <c r="C209" t="s">
        <v>3</v>
      </c>
      <c r="D209" s="7">
        <v>10</v>
      </c>
      <c r="E209">
        <v>0</v>
      </c>
      <c r="F209" s="9">
        <v>1500003129</v>
      </c>
      <c r="G209" t="s">
        <v>140</v>
      </c>
      <c r="H209">
        <v>4</v>
      </c>
      <c r="I209">
        <v>2</v>
      </c>
    </row>
    <row r="210" spans="1:9" x14ac:dyDescent="0.25">
      <c r="A210" t="s">
        <v>131</v>
      </c>
      <c r="B210" s="8" t="s">
        <v>141</v>
      </c>
      <c r="C210" t="s">
        <v>14</v>
      </c>
      <c r="D210" s="7">
        <v>1</v>
      </c>
      <c r="E210">
        <v>2.0960000000000001</v>
      </c>
      <c r="F210" s="9">
        <v>1500003129</v>
      </c>
      <c r="G210" t="s">
        <v>140</v>
      </c>
      <c r="H210">
        <v>4</v>
      </c>
      <c r="I210">
        <v>2</v>
      </c>
    </row>
    <row r="211" spans="1:9" x14ac:dyDescent="0.25">
      <c r="A211" t="s">
        <v>131</v>
      </c>
      <c r="B211" s="8" t="s">
        <v>141</v>
      </c>
      <c r="C211" t="s">
        <v>14</v>
      </c>
      <c r="D211" s="7">
        <v>2</v>
      </c>
      <c r="E211">
        <v>9.5090000000000003</v>
      </c>
      <c r="F211" s="9">
        <v>1500000232</v>
      </c>
      <c r="G211" t="s">
        <v>139</v>
      </c>
      <c r="H211">
        <v>4</v>
      </c>
      <c r="I211">
        <v>2</v>
      </c>
    </row>
    <row r="212" spans="1:9" x14ac:dyDescent="0.25">
      <c r="A212" t="s">
        <v>131</v>
      </c>
      <c r="B212" s="8" t="s">
        <v>141</v>
      </c>
      <c r="C212" t="s">
        <v>14</v>
      </c>
      <c r="D212" s="7">
        <v>3</v>
      </c>
      <c r="E212">
        <v>6.8559999999999999</v>
      </c>
      <c r="F212" s="9">
        <v>7159043</v>
      </c>
      <c r="G212" t="s">
        <v>137</v>
      </c>
      <c r="H212">
        <v>4</v>
      </c>
      <c r="I212">
        <v>2</v>
      </c>
    </row>
    <row r="213" spans="1:9" x14ac:dyDescent="0.25">
      <c r="A213" t="s">
        <v>131</v>
      </c>
      <c r="B213" s="8" t="s">
        <v>141</v>
      </c>
      <c r="C213" t="s">
        <v>14</v>
      </c>
      <c r="D213" s="7">
        <v>4</v>
      </c>
      <c r="E213">
        <v>37.11</v>
      </c>
      <c r="F213" s="9">
        <v>1500000370</v>
      </c>
      <c r="G213" t="s">
        <v>135</v>
      </c>
      <c r="H213">
        <v>4</v>
      </c>
      <c r="I213">
        <v>2</v>
      </c>
    </row>
    <row r="214" spans="1:9" x14ac:dyDescent="0.25">
      <c r="A214" t="s">
        <v>131</v>
      </c>
      <c r="B214" s="8" t="s">
        <v>141</v>
      </c>
      <c r="C214" t="s">
        <v>14</v>
      </c>
      <c r="D214" s="7">
        <v>5</v>
      </c>
      <c r="E214">
        <v>7.9349999999999996</v>
      </c>
      <c r="F214" s="9">
        <v>7160316</v>
      </c>
      <c r="G214" t="s">
        <v>133</v>
      </c>
      <c r="H214">
        <v>4</v>
      </c>
      <c r="I214">
        <v>2</v>
      </c>
    </row>
    <row r="215" spans="1:9" x14ac:dyDescent="0.25">
      <c r="A215" t="s">
        <v>131</v>
      </c>
      <c r="B215" s="8" t="s">
        <v>141</v>
      </c>
      <c r="C215" t="s">
        <v>14</v>
      </c>
      <c r="D215" s="7">
        <v>6</v>
      </c>
      <c r="E215">
        <v>24.527999999999999</v>
      </c>
      <c r="F215" s="9">
        <v>1500007674</v>
      </c>
      <c r="G215" t="s">
        <v>125</v>
      </c>
      <c r="H215">
        <v>4</v>
      </c>
      <c r="I215">
        <v>2</v>
      </c>
    </row>
    <row r="216" spans="1:9" x14ac:dyDescent="0.25">
      <c r="A216" t="s">
        <v>131</v>
      </c>
      <c r="B216" s="8" t="s">
        <v>141</v>
      </c>
      <c r="C216" t="s">
        <v>14</v>
      </c>
      <c r="D216" s="7">
        <v>7</v>
      </c>
      <c r="E216">
        <v>29.114999999999998</v>
      </c>
      <c r="F216" s="9">
        <v>7310644</v>
      </c>
      <c r="G216" t="s">
        <v>101</v>
      </c>
      <c r="H216">
        <v>4</v>
      </c>
      <c r="I216">
        <v>2</v>
      </c>
    </row>
    <row r="217" spans="1:9" x14ac:dyDescent="0.25">
      <c r="A217" t="s">
        <v>131</v>
      </c>
      <c r="B217" s="8" t="s">
        <v>141</v>
      </c>
      <c r="C217" t="s">
        <v>14</v>
      </c>
      <c r="D217" s="7">
        <v>8</v>
      </c>
      <c r="E217">
        <v>4.5350000000000001</v>
      </c>
      <c r="F217" s="9">
        <v>1500000197</v>
      </c>
      <c r="G217" t="s">
        <v>99</v>
      </c>
      <c r="H217">
        <v>4</v>
      </c>
      <c r="I217">
        <v>2</v>
      </c>
    </row>
    <row r="218" spans="1:9" x14ac:dyDescent="0.25">
      <c r="A218" t="s">
        <v>131</v>
      </c>
      <c r="B218" s="8" t="s">
        <v>141</v>
      </c>
      <c r="C218" t="s">
        <v>14</v>
      </c>
      <c r="D218" s="7">
        <v>9</v>
      </c>
      <c r="E218">
        <v>5.6159999999999997</v>
      </c>
      <c r="F218" s="9">
        <v>1500000260</v>
      </c>
      <c r="G218" t="s">
        <v>115</v>
      </c>
      <c r="H218">
        <v>4</v>
      </c>
      <c r="I218">
        <v>2</v>
      </c>
    </row>
    <row r="219" spans="1:9" x14ac:dyDescent="0.25">
      <c r="A219" t="s">
        <v>131</v>
      </c>
      <c r="B219" s="8" t="s">
        <v>141</v>
      </c>
      <c r="C219" t="s">
        <v>14</v>
      </c>
      <c r="D219" s="7">
        <v>10</v>
      </c>
      <c r="E219">
        <v>0</v>
      </c>
      <c r="F219" s="9">
        <v>1500000191</v>
      </c>
      <c r="G219" t="s">
        <v>110</v>
      </c>
      <c r="H219">
        <v>4</v>
      </c>
      <c r="I219">
        <v>2</v>
      </c>
    </row>
    <row r="220" spans="1:9" x14ac:dyDescent="0.25">
      <c r="A220" t="s">
        <v>142</v>
      </c>
      <c r="B220" s="8" t="s">
        <v>143</v>
      </c>
      <c r="C220" t="s">
        <v>3</v>
      </c>
      <c r="D220" s="7">
        <v>1</v>
      </c>
      <c r="E220">
        <v>50.951000000000001</v>
      </c>
      <c r="F220" s="9">
        <v>7386594</v>
      </c>
      <c r="G220" t="s">
        <v>144</v>
      </c>
      <c r="H220">
        <v>10</v>
      </c>
      <c r="I220">
        <v>3</v>
      </c>
    </row>
    <row r="221" spans="1:9" x14ac:dyDescent="0.25">
      <c r="A221" t="s">
        <v>142</v>
      </c>
      <c r="B221" s="8" t="s">
        <v>143</v>
      </c>
      <c r="C221" t="s">
        <v>3</v>
      </c>
      <c r="D221" s="7">
        <v>2</v>
      </c>
      <c r="E221">
        <v>65.83</v>
      </c>
      <c r="F221" s="9">
        <v>1500005958</v>
      </c>
      <c r="G221" t="s">
        <v>48</v>
      </c>
      <c r="H221">
        <v>10</v>
      </c>
      <c r="I221">
        <v>3</v>
      </c>
    </row>
    <row r="222" spans="1:9" x14ac:dyDescent="0.25">
      <c r="A222" t="s">
        <v>142</v>
      </c>
      <c r="B222" s="8" t="s">
        <v>143</v>
      </c>
      <c r="C222" t="s">
        <v>3</v>
      </c>
      <c r="D222" s="7">
        <v>3</v>
      </c>
      <c r="E222">
        <v>3.4289999999999998</v>
      </c>
      <c r="F222" s="9">
        <v>1500002009</v>
      </c>
      <c r="G222" t="s">
        <v>17</v>
      </c>
      <c r="H222">
        <v>10</v>
      </c>
      <c r="I222">
        <v>3</v>
      </c>
    </row>
    <row r="223" spans="1:9" x14ac:dyDescent="0.25">
      <c r="A223" t="s">
        <v>142</v>
      </c>
      <c r="B223" s="8" t="s">
        <v>143</v>
      </c>
      <c r="C223" t="s">
        <v>3</v>
      </c>
      <c r="D223" s="7">
        <v>4</v>
      </c>
      <c r="E223">
        <v>6.2069999999999999</v>
      </c>
      <c r="F223" s="9">
        <v>1500009584</v>
      </c>
      <c r="G223" t="s">
        <v>26</v>
      </c>
      <c r="H223">
        <v>10</v>
      </c>
      <c r="I223">
        <v>3</v>
      </c>
    </row>
    <row r="224" spans="1:9" x14ac:dyDescent="0.25">
      <c r="A224" t="s">
        <v>142</v>
      </c>
      <c r="B224" s="8" t="s">
        <v>143</v>
      </c>
      <c r="C224" t="s">
        <v>3</v>
      </c>
      <c r="D224" s="7">
        <v>5</v>
      </c>
      <c r="E224">
        <v>0</v>
      </c>
      <c r="F224" s="9">
        <v>1500007307</v>
      </c>
      <c r="G224" t="s">
        <v>4</v>
      </c>
      <c r="H224">
        <v>10</v>
      </c>
      <c r="I224">
        <v>3</v>
      </c>
    </row>
    <row r="225" spans="1:9" x14ac:dyDescent="0.25">
      <c r="A225" t="s">
        <v>142</v>
      </c>
      <c r="B225" s="8" t="s">
        <v>146</v>
      </c>
      <c r="C225" t="s">
        <v>14</v>
      </c>
      <c r="D225" s="7">
        <v>1</v>
      </c>
      <c r="E225">
        <v>5.1029999999999998</v>
      </c>
      <c r="F225" s="9">
        <v>1500007307</v>
      </c>
      <c r="G225" t="s">
        <v>4</v>
      </c>
      <c r="H225">
        <v>10</v>
      </c>
      <c r="I225">
        <v>3</v>
      </c>
    </row>
    <row r="226" spans="1:9" x14ac:dyDescent="0.25">
      <c r="A226" t="s">
        <v>142</v>
      </c>
      <c r="B226" s="8" t="s">
        <v>146</v>
      </c>
      <c r="C226" t="s">
        <v>14</v>
      </c>
      <c r="D226" s="7">
        <v>2</v>
      </c>
      <c r="E226">
        <v>3.1739999999999999</v>
      </c>
      <c r="F226" s="9">
        <v>1500009584</v>
      </c>
      <c r="G226" t="s">
        <v>26</v>
      </c>
      <c r="H226">
        <v>10</v>
      </c>
      <c r="I226">
        <v>3</v>
      </c>
    </row>
    <row r="227" spans="1:9" x14ac:dyDescent="0.25">
      <c r="A227" t="s">
        <v>142</v>
      </c>
      <c r="B227" s="8" t="s">
        <v>146</v>
      </c>
      <c r="C227" t="s">
        <v>14</v>
      </c>
      <c r="D227" s="7">
        <v>3</v>
      </c>
      <c r="E227">
        <v>66.048000000000002</v>
      </c>
      <c r="F227" s="9">
        <v>1500002009</v>
      </c>
      <c r="G227" t="s">
        <v>17</v>
      </c>
      <c r="H227">
        <v>10</v>
      </c>
      <c r="I227">
        <v>3</v>
      </c>
    </row>
    <row r="228" spans="1:9" x14ac:dyDescent="0.25">
      <c r="A228" t="s">
        <v>142</v>
      </c>
      <c r="B228" s="8" t="s">
        <v>146</v>
      </c>
      <c r="C228" t="s">
        <v>14</v>
      </c>
      <c r="D228" s="7">
        <v>4</v>
      </c>
      <c r="E228">
        <v>51.012</v>
      </c>
      <c r="F228" s="9">
        <v>1500005958</v>
      </c>
      <c r="G228" t="s">
        <v>48</v>
      </c>
      <c r="H228">
        <v>10</v>
      </c>
      <c r="I228">
        <v>3</v>
      </c>
    </row>
    <row r="229" spans="1:9" x14ac:dyDescent="0.25">
      <c r="A229" t="s">
        <v>142</v>
      </c>
      <c r="B229" s="8" t="s">
        <v>146</v>
      </c>
      <c r="C229" t="s">
        <v>14</v>
      </c>
      <c r="D229" s="7">
        <v>5</v>
      </c>
      <c r="E229">
        <v>0</v>
      </c>
      <c r="F229" s="9">
        <v>7386594</v>
      </c>
      <c r="G229" t="s">
        <v>144</v>
      </c>
      <c r="H229">
        <v>10</v>
      </c>
      <c r="I229">
        <v>3</v>
      </c>
    </row>
    <row r="230" spans="1:9" x14ac:dyDescent="0.25">
      <c r="A230" t="s">
        <v>147</v>
      </c>
      <c r="B230" s="8" t="s">
        <v>148</v>
      </c>
      <c r="C230" t="s">
        <v>3</v>
      </c>
      <c r="D230" s="7">
        <v>1</v>
      </c>
      <c r="E230">
        <v>12.68</v>
      </c>
      <c r="F230" s="9">
        <v>7386594</v>
      </c>
      <c r="G230" t="s">
        <v>144</v>
      </c>
      <c r="H230">
        <v>6</v>
      </c>
      <c r="I230">
        <v>3</v>
      </c>
    </row>
    <row r="231" spans="1:9" x14ac:dyDescent="0.25">
      <c r="A231" t="s">
        <v>147</v>
      </c>
      <c r="B231" s="8" t="s">
        <v>148</v>
      </c>
      <c r="C231" t="s">
        <v>3</v>
      </c>
      <c r="D231" s="7">
        <v>2</v>
      </c>
      <c r="E231">
        <v>4.1790000000000003</v>
      </c>
      <c r="F231" s="9">
        <v>1500005198</v>
      </c>
      <c r="G231" t="s">
        <v>149</v>
      </c>
      <c r="H231">
        <v>6</v>
      </c>
      <c r="I231">
        <v>3</v>
      </c>
    </row>
    <row r="232" spans="1:9" x14ac:dyDescent="0.25">
      <c r="A232" t="s">
        <v>147</v>
      </c>
      <c r="B232" s="8" t="s">
        <v>148</v>
      </c>
      <c r="C232" t="s">
        <v>3</v>
      </c>
      <c r="D232" s="7">
        <v>3</v>
      </c>
      <c r="E232">
        <v>0</v>
      </c>
      <c r="F232" s="9">
        <v>1500007782</v>
      </c>
      <c r="G232" t="s">
        <v>150</v>
      </c>
      <c r="H232">
        <v>6</v>
      </c>
      <c r="I232">
        <v>3</v>
      </c>
    </row>
    <row r="233" spans="1:9" x14ac:dyDescent="0.25">
      <c r="A233" t="s">
        <v>147</v>
      </c>
      <c r="B233" s="8" t="s">
        <v>151</v>
      </c>
      <c r="C233" t="s">
        <v>14</v>
      </c>
      <c r="D233" s="7">
        <v>1</v>
      </c>
      <c r="E233">
        <v>4.1790000000000003</v>
      </c>
      <c r="F233" s="9">
        <v>1500007782</v>
      </c>
      <c r="G233" t="s">
        <v>150</v>
      </c>
      <c r="H233">
        <v>6</v>
      </c>
      <c r="I233">
        <v>3</v>
      </c>
    </row>
    <row r="234" spans="1:9" x14ac:dyDescent="0.25">
      <c r="A234" t="s">
        <v>147</v>
      </c>
      <c r="B234" s="8" t="s">
        <v>151</v>
      </c>
      <c r="C234" t="s">
        <v>14</v>
      </c>
      <c r="D234" s="7">
        <v>2</v>
      </c>
      <c r="E234">
        <v>12.923999999999999</v>
      </c>
      <c r="F234" s="9">
        <v>1500005198</v>
      </c>
      <c r="G234" t="s">
        <v>149</v>
      </c>
      <c r="H234">
        <v>6</v>
      </c>
      <c r="I234">
        <v>3</v>
      </c>
    </row>
    <row r="235" spans="1:9" x14ac:dyDescent="0.25">
      <c r="A235" t="s">
        <v>147</v>
      </c>
      <c r="B235" s="8" t="s">
        <v>151</v>
      </c>
      <c r="C235" t="s">
        <v>14</v>
      </c>
      <c r="D235" s="7">
        <v>3</v>
      </c>
      <c r="E235">
        <v>0</v>
      </c>
      <c r="F235" s="9">
        <v>7386594</v>
      </c>
      <c r="G235" t="s">
        <v>144</v>
      </c>
      <c r="H235">
        <v>6</v>
      </c>
      <c r="I235">
        <v>3</v>
      </c>
    </row>
    <row r="236" spans="1:9" x14ac:dyDescent="0.25">
      <c r="A236" t="s">
        <v>152</v>
      </c>
      <c r="B236" s="8" t="s">
        <v>153</v>
      </c>
      <c r="C236" t="s">
        <v>3</v>
      </c>
      <c r="D236" s="7">
        <v>1</v>
      </c>
      <c r="E236">
        <v>33.863999999999997</v>
      </c>
      <c r="F236" s="9">
        <v>2018001016</v>
      </c>
      <c r="G236" t="s">
        <v>8</v>
      </c>
      <c r="H236">
        <v>4</v>
      </c>
      <c r="I236">
        <v>0</v>
      </c>
    </row>
    <row r="237" spans="1:9" x14ac:dyDescent="0.25">
      <c r="A237" t="s">
        <v>152</v>
      </c>
      <c r="B237" s="8" t="s">
        <v>153</v>
      </c>
      <c r="C237" t="s">
        <v>3</v>
      </c>
      <c r="D237" s="7">
        <v>2</v>
      </c>
      <c r="E237">
        <v>8.609</v>
      </c>
      <c r="F237" s="9">
        <v>7239426</v>
      </c>
      <c r="G237" t="s">
        <v>10</v>
      </c>
      <c r="H237">
        <v>4</v>
      </c>
      <c r="I237">
        <v>0</v>
      </c>
    </row>
    <row r="238" spans="1:9" x14ac:dyDescent="0.25">
      <c r="A238" t="s">
        <v>152</v>
      </c>
      <c r="B238" s="8" t="s">
        <v>153</v>
      </c>
      <c r="C238" t="s">
        <v>3</v>
      </c>
      <c r="D238" s="7">
        <v>3</v>
      </c>
      <c r="E238">
        <v>0</v>
      </c>
      <c r="F238" s="9">
        <v>1500006681</v>
      </c>
      <c r="G238" t="s">
        <v>12</v>
      </c>
      <c r="H238">
        <v>4</v>
      </c>
      <c r="I238">
        <v>0</v>
      </c>
    </row>
    <row r="239" spans="1:9" x14ac:dyDescent="0.25">
      <c r="A239" t="s">
        <v>152</v>
      </c>
      <c r="B239" s="8" t="s">
        <v>154</v>
      </c>
      <c r="C239" t="s">
        <v>14</v>
      </c>
      <c r="D239" s="7">
        <v>1</v>
      </c>
      <c r="E239">
        <v>8.9280000000000008</v>
      </c>
      <c r="F239" s="9">
        <v>1500006681</v>
      </c>
      <c r="G239" t="s">
        <v>12</v>
      </c>
      <c r="H239">
        <v>4</v>
      </c>
      <c r="I239">
        <v>0</v>
      </c>
    </row>
    <row r="240" spans="1:9" x14ac:dyDescent="0.25">
      <c r="A240" t="s">
        <v>152</v>
      </c>
      <c r="B240" s="8" t="s">
        <v>154</v>
      </c>
      <c r="C240" t="s">
        <v>14</v>
      </c>
      <c r="D240" s="7">
        <v>2</v>
      </c>
      <c r="E240">
        <v>32.863</v>
      </c>
      <c r="F240" s="9">
        <v>7239426</v>
      </c>
      <c r="G240" t="s">
        <v>10</v>
      </c>
      <c r="H240">
        <v>4</v>
      </c>
      <c r="I240">
        <v>0</v>
      </c>
    </row>
    <row r="241" spans="1:9" x14ac:dyDescent="0.25">
      <c r="A241" t="s">
        <v>152</v>
      </c>
      <c r="B241" s="8" t="s">
        <v>154</v>
      </c>
      <c r="C241" t="s">
        <v>14</v>
      </c>
      <c r="D241" s="7">
        <v>3</v>
      </c>
      <c r="E241">
        <v>0</v>
      </c>
      <c r="F241" s="9">
        <v>2018001016</v>
      </c>
      <c r="G241" t="s">
        <v>8</v>
      </c>
      <c r="H241">
        <v>4</v>
      </c>
      <c r="I241">
        <v>0</v>
      </c>
    </row>
    <row r="242" spans="1:9" x14ac:dyDescent="0.25">
      <c r="A242" t="s">
        <v>155</v>
      </c>
      <c r="B242" s="8" t="s">
        <v>156</v>
      </c>
      <c r="C242" t="s">
        <v>3</v>
      </c>
      <c r="D242" s="7">
        <v>1</v>
      </c>
      <c r="E242">
        <v>20.084</v>
      </c>
      <c r="F242" s="9">
        <v>1500009411</v>
      </c>
      <c r="G242" t="s">
        <v>33</v>
      </c>
      <c r="H242">
        <v>2</v>
      </c>
      <c r="I242">
        <v>1</v>
      </c>
    </row>
    <row r="243" spans="1:9" x14ac:dyDescent="0.25">
      <c r="A243" t="s">
        <v>155</v>
      </c>
      <c r="B243" s="8" t="s">
        <v>156</v>
      </c>
      <c r="C243" t="s">
        <v>3</v>
      </c>
      <c r="D243" s="7">
        <v>2</v>
      </c>
      <c r="E243">
        <v>49.22</v>
      </c>
      <c r="F243" s="9">
        <v>7240546</v>
      </c>
      <c r="G243" t="s">
        <v>24</v>
      </c>
      <c r="H243">
        <v>2</v>
      </c>
      <c r="I243">
        <v>1</v>
      </c>
    </row>
    <row r="244" spans="1:9" x14ac:dyDescent="0.25">
      <c r="A244" t="s">
        <v>155</v>
      </c>
      <c r="B244" s="8" t="s">
        <v>156</v>
      </c>
      <c r="C244" t="s">
        <v>3</v>
      </c>
      <c r="D244" s="7">
        <v>3</v>
      </c>
      <c r="E244">
        <v>3.4289999999999998</v>
      </c>
      <c r="F244" s="9">
        <v>1500002009</v>
      </c>
      <c r="G244" t="s">
        <v>17</v>
      </c>
      <c r="H244">
        <v>2</v>
      </c>
      <c r="I244">
        <v>1</v>
      </c>
    </row>
    <row r="245" spans="1:9" x14ac:dyDescent="0.25">
      <c r="A245" t="s">
        <v>155</v>
      </c>
      <c r="B245" s="8" t="s">
        <v>156</v>
      </c>
      <c r="C245" t="s">
        <v>3</v>
      </c>
      <c r="D245" s="7">
        <v>4</v>
      </c>
      <c r="E245">
        <v>6.2069999999999999</v>
      </c>
      <c r="F245" s="9">
        <v>1500009584</v>
      </c>
      <c r="G245" t="s">
        <v>26</v>
      </c>
      <c r="H245">
        <v>2</v>
      </c>
      <c r="I245">
        <v>1</v>
      </c>
    </row>
    <row r="246" spans="1:9" x14ac:dyDescent="0.25">
      <c r="A246" t="s">
        <v>155</v>
      </c>
      <c r="B246" s="8" t="s">
        <v>156</v>
      </c>
      <c r="C246" t="s">
        <v>3</v>
      </c>
      <c r="D246" s="7">
        <v>5</v>
      </c>
      <c r="E246">
        <v>0</v>
      </c>
      <c r="F246" s="9">
        <v>1500007307</v>
      </c>
      <c r="G246" t="s">
        <v>4</v>
      </c>
      <c r="H246">
        <v>2</v>
      </c>
      <c r="I246">
        <v>1</v>
      </c>
    </row>
    <row r="247" spans="1:9" x14ac:dyDescent="0.25">
      <c r="A247" t="s">
        <v>155</v>
      </c>
      <c r="B247" s="8" t="s">
        <v>157</v>
      </c>
      <c r="C247" t="s">
        <v>14</v>
      </c>
      <c r="D247" s="7">
        <v>1</v>
      </c>
      <c r="E247">
        <v>5.1029999999999998</v>
      </c>
      <c r="F247" s="9">
        <v>1500007307</v>
      </c>
      <c r="G247" t="s">
        <v>4</v>
      </c>
      <c r="H247">
        <v>2</v>
      </c>
      <c r="I247">
        <v>1</v>
      </c>
    </row>
    <row r="248" spans="1:9" x14ac:dyDescent="0.25">
      <c r="A248" t="s">
        <v>155</v>
      </c>
      <c r="B248" s="8" t="s">
        <v>157</v>
      </c>
      <c r="C248" t="s">
        <v>14</v>
      </c>
      <c r="D248" s="7">
        <v>2</v>
      </c>
      <c r="E248">
        <v>3.1739999999999999</v>
      </c>
      <c r="F248" s="9">
        <v>1500009584</v>
      </c>
      <c r="G248" t="s">
        <v>26</v>
      </c>
      <c r="H248">
        <v>2</v>
      </c>
      <c r="I248">
        <v>1</v>
      </c>
    </row>
    <row r="249" spans="1:9" x14ac:dyDescent="0.25">
      <c r="A249" t="s">
        <v>155</v>
      </c>
      <c r="B249" s="8" t="s">
        <v>157</v>
      </c>
      <c r="C249" t="s">
        <v>14</v>
      </c>
      <c r="D249" s="7">
        <v>3</v>
      </c>
      <c r="E249">
        <v>48.95</v>
      </c>
      <c r="F249" s="9">
        <v>1500002009</v>
      </c>
      <c r="G249" t="s">
        <v>17</v>
      </c>
      <c r="H249">
        <v>2</v>
      </c>
      <c r="I249">
        <v>1</v>
      </c>
    </row>
    <row r="250" spans="1:9" x14ac:dyDescent="0.25">
      <c r="A250" t="s">
        <v>155</v>
      </c>
      <c r="B250" s="8" t="s">
        <v>157</v>
      </c>
      <c r="C250" t="s">
        <v>14</v>
      </c>
      <c r="D250" s="7">
        <v>4</v>
      </c>
      <c r="E250">
        <v>20.334</v>
      </c>
      <c r="F250" s="9">
        <v>7240546</v>
      </c>
      <c r="G250" t="s">
        <v>24</v>
      </c>
      <c r="H250">
        <v>2</v>
      </c>
      <c r="I250">
        <v>1</v>
      </c>
    </row>
    <row r="251" spans="1:9" x14ac:dyDescent="0.25">
      <c r="A251" t="s">
        <v>155</v>
      </c>
      <c r="B251" s="8" t="s">
        <v>157</v>
      </c>
      <c r="C251" t="s">
        <v>14</v>
      </c>
      <c r="D251" s="7">
        <v>5</v>
      </c>
      <c r="E251">
        <v>0</v>
      </c>
      <c r="F251" s="9">
        <v>1500009411</v>
      </c>
      <c r="G251" t="s">
        <v>33</v>
      </c>
      <c r="H251">
        <v>2</v>
      </c>
      <c r="I251">
        <v>1</v>
      </c>
    </row>
    <row r="252" spans="1:9" x14ac:dyDescent="0.25">
      <c r="A252" t="s">
        <v>158</v>
      </c>
      <c r="B252" s="8" t="s">
        <v>159</v>
      </c>
      <c r="C252" t="s">
        <v>3</v>
      </c>
      <c r="D252" s="7">
        <v>1</v>
      </c>
      <c r="E252">
        <v>15.898999999999999</v>
      </c>
      <c r="F252" s="9">
        <v>1500009835</v>
      </c>
      <c r="G252" t="s">
        <v>160</v>
      </c>
      <c r="H252">
        <v>8</v>
      </c>
      <c r="I252">
        <v>3</v>
      </c>
    </row>
    <row r="253" spans="1:9" x14ac:dyDescent="0.25">
      <c r="A253" t="s">
        <v>158</v>
      </c>
      <c r="B253" s="8" t="s">
        <v>159</v>
      </c>
      <c r="C253" t="s">
        <v>3</v>
      </c>
      <c r="D253" s="7">
        <v>2</v>
      </c>
      <c r="E253">
        <v>16.783000000000001</v>
      </c>
      <c r="F253" s="9">
        <v>1500009411</v>
      </c>
      <c r="G253" t="s">
        <v>33</v>
      </c>
      <c r="H253">
        <v>8</v>
      </c>
      <c r="I253">
        <v>3</v>
      </c>
    </row>
    <row r="254" spans="1:9" x14ac:dyDescent="0.25">
      <c r="A254" t="s">
        <v>158</v>
      </c>
      <c r="B254" s="8" t="s">
        <v>159</v>
      </c>
      <c r="C254" t="s">
        <v>3</v>
      </c>
      <c r="D254" s="7">
        <v>3</v>
      </c>
      <c r="E254">
        <v>14.006</v>
      </c>
      <c r="F254" s="9">
        <v>1500007218</v>
      </c>
      <c r="G254" t="s">
        <v>35</v>
      </c>
      <c r="H254">
        <v>8</v>
      </c>
      <c r="I254">
        <v>3</v>
      </c>
    </row>
    <row r="255" spans="1:9" x14ac:dyDescent="0.25">
      <c r="A255" t="s">
        <v>158</v>
      </c>
      <c r="B255" s="8" t="s">
        <v>159</v>
      </c>
      <c r="C255" t="s">
        <v>3</v>
      </c>
      <c r="D255" s="7">
        <v>4</v>
      </c>
      <c r="E255">
        <v>0</v>
      </c>
      <c r="F255" s="9">
        <v>2018001056</v>
      </c>
      <c r="G255" t="s">
        <v>37</v>
      </c>
      <c r="H255">
        <v>8</v>
      </c>
      <c r="I255">
        <v>3</v>
      </c>
    </row>
    <row r="256" spans="1:9" x14ac:dyDescent="0.25">
      <c r="A256" t="s">
        <v>158</v>
      </c>
      <c r="B256" s="8" t="s">
        <v>162</v>
      </c>
      <c r="C256" t="s">
        <v>14</v>
      </c>
      <c r="D256" s="7">
        <v>1</v>
      </c>
      <c r="E256">
        <v>14.170999999999999</v>
      </c>
      <c r="F256" s="9">
        <v>2018001056</v>
      </c>
      <c r="G256" t="s">
        <v>37</v>
      </c>
      <c r="H256">
        <v>8</v>
      </c>
      <c r="I256">
        <v>3</v>
      </c>
    </row>
    <row r="257" spans="1:9" x14ac:dyDescent="0.25">
      <c r="A257" t="s">
        <v>158</v>
      </c>
      <c r="B257" s="8" t="s">
        <v>162</v>
      </c>
      <c r="C257" t="s">
        <v>14</v>
      </c>
      <c r="D257" s="7">
        <v>2</v>
      </c>
      <c r="E257">
        <v>17.692</v>
      </c>
      <c r="F257" s="9">
        <v>1500007218</v>
      </c>
      <c r="G257" t="s">
        <v>35</v>
      </c>
      <c r="H257">
        <v>8</v>
      </c>
      <c r="I257">
        <v>3</v>
      </c>
    </row>
    <row r="258" spans="1:9" x14ac:dyDescent="0.25">
      <c r="A258" t="s">
        <v>158</v>
      </c>
      <c r="B258" s="8" t="s">
        <v>162</v>
      </c>
      <c r="C258" t="s">
        <v>14</v>
      </c>
      <c r="D258" s="7">
        <v>3</v>
      </c>
      <c r="E258">
        <v>15.579000000000001</v>
      </c>
      <c r="F258" s="9">
        <v>1500009411</v>
      </c>
      <c r="G258" t="s">
        <v>33</v>
      </c>
      <c r="H258">
        <v>8</v>
      </c>
      <c r="I258">
        <v>3</v>
      </c>
    </row>
    <row r="259" spans="1:9" x14ac:dyDescent="0.25">
      <c r="A259" t="s">
        <v>158</v>
      </c>
      <c r="B259" s="8" t="s">
        <v>162</v>
      </c>
      <c r="C259" t="s">
        <v>14</v>
      </c>
      <c r="D259" s="7">
        <v>4</v>
      </c>
      <c r="E259">
        <v>0</v>
      </c>
      <c r="F259" s="9">
        <v>1500009835</v>
      </c>
      <c r="G259" t="s">
        <v>160</v>
      </c>
      <c r="H259">
        <v>8</v>
      </c>
      <c r="I259">
        <v>3</v>
      </c>
    </row>
    <row r="260" spans="1:9" x14ac:dyDescent="0.25">
      <c r="A260" t="s">
        <v>163</v>
      </c>
      <c r="B260" s="8" t="s">
        <v>164</v>
      </c>
      <c r="C260" t="s">
        <v>3</v>
      </c>
      <c r="D260" s="7">
        <v>1</v>
      </c>
      <c r="E260">
        <v>2.0960000000000001</v>
      </c>
      <c r="F260" s="9">
        <v>1500003129</v>
      </c>
      <c r="G260" t="s">
        <v>140</v>
      </c>
      <c r="H260">
        <v>3</v>
      </c>
      <c r="I260">
        <v>4</v>
      </c>
    </row>
    <row r="261" spans="1:9" x14ac:dyDescent="0.25">
      <c r="A261" t="s">
        <v>163</v>
      </c>
      <c r="B261" s="8" t="s">
        <v>164</v>
      </c>
      <c r="C261" t="s">
        <v>3</v>
      </c>
      <c r="D261" s="7">
        <v>2</v>
      </c>
      <c r="E261">
        <v>9.5090000000000003</v>
      </c>
      <c r="F261" s="9">
        <v>1500000232</v>
      </c>
      <c r="G261" t="s">
        <v>139</v>
      </c>
      <c r="H261">
        <v>3</v>
      </c>
      <c r="I261">
        <v>4</v>
      </c>
    </row>
    <row r="262" spans="1:9" x14ac:dyDescent="0.25">
      <c r="A262" t="s">
        <v>163</v>
      </c>
      <c r="B262" s="8" t="s">
        <v>164</v>
      </c>
      <c r="C262" t="s">
        <v>3</v>
      </c>
      <c r="D262" s="7">
        <v>3</v>
      </c>
      <c r="E262">
        <v>6.8559999999999999</v>
      </c>
      <c r="F262" s="9">
        <v>7159043</v>
      </c>
      <c r="G262" t="s">
        <v>137</v>
      </c>
      <c r="H262">
        <v>3</v>
      </c>
      <c r="I262">
        <v>4</v>
      </c>
    </row>
    <row r="263" spans="1:9" x14ac:dyDescent="0.25">
      <c r="A263" t="s">
        <v>163</v>
      </c>
      <c r="B263" s="8" t="s">
        <v>164</v>
      </c>
      <c r="C263" t="s">
        <v>3</v>
      </c>
      <c r="D263" s="7">
        <v>4</v>
      </c>
      <c r="E263">
        <v>37.11</v>
      </c>
      <c r="F263" s="9">
        <v>1500000370</v>
      </c>
      <c r="G263" t="s">
        <v>135</v>
      </c>
      <c r="H263">
        <v>3</v>
      </c>
      <c r="I263">
        <v>4</v>
      </c>
    </row>
    <row r="264" spans="1:9" x14ac:dyDescent="0.25">
      <c r="A264" t="s">
        <v>163</v>
      </c>
      <c r="B264" s="8" t="s">
        <v>164</v>
      </c>
      <c r="C264" t="s">
        <v>3</v>
      </c>
      <c r="D264" s="7">
        <v>5</v>
      </c>
      <c r="E264">
        <v>7.9349999999999996</v>
      </c>
      <c r="F264" s="9">
        <v>7160316</v>
      </c>
      <c r="G264" t="s">
        <v>133</v>
      </c>
      <c r="H264">
        <v>3</v>
      </c>
      <c r="I264">
        <v>4</v>
      </c>
    </row>
    <row r="265" spans="1:9" x14ac:dyDescent="0.25">
      <c r="A265" t="s">
        <v>163</v>
      </c>
      <c r="B265" s="8" t="s">
        <v>164</v>
      </c>
      <c r="C265" t="s">
        <v>3</v>
      </c>
      <c r="D265" s="7">
        <v>6</v>
      </c>
      <c r="E265">
        <v>10.885</v>
      </c>
      <c r="F265" s="9">
        <v>1500007674</v>
      </c>
      <c r="G265" t="s">
        <v>125</v>
      </c>
      <c r="H265">
        <v>3</v>
      </c>
      <c r="I265">
        <v>4</v>
      </c>
    </row>
    <row r="266" spans="1:9" x14ac:dyDescent="0.25">
      <c r="A266" t="s">
        <v>163</v>
      </c>
      <c r="B266" s="8" t="s">
        <v>164</v>
      </c>
      <c r="C266" t="s">
        <v>3</v>
      </c>
      <c r="D266" s="7">
        <v>7</v>
      </c>
      <c r="E266">
        <v>43.893999999999998</v>
      </c>
      <c r="F266" s="9">
        <v>1500003142</v>
      </c>
      <c r="G266" t="s">
        <v>103</v>
      </c>
      <c r="H266">
        <v>3</v>
      </c>
      <c r="I266">
        <v>4</v>
      </c>
    </row>
    <row r="267" spans="1:9" x14ac:dyDescent="0.25">
      <c r="A267" t="s">
        <v>163</v>
      </c>
      <c r="B267" s="8" t="s">
        <v>164</v>
      </c>
      <c r="C267" t="s">
        <v>3</v>
      </c>
      <c r="D267" s="7">
        <v>8</v>
      </c>
      <c r="E267">
        <v>36.881</v>
      </c>
      <c r="F267" s="9">
        <v>7391406</v>
      </c>
      <c r="G267" t="s">
        <v>79</v>
      </c>
      <c r="H267">
        <v>3</v>
      </c>
      <c r="I267">
        <v>4</v>
      </c>
    </row>
    <row r="268" spans="1:9" x14ac:dyDescent="0.25">
      <c r="A268" t="s">
        <v>163</v>
      </c>
      <c r="B268" s="8" t="s">
        <v>164</v>
      </c>
      <c r="C268" t="s">
        <v>3</v>
      </c>
      <c r="D268" s="7">
        <v>9</v>
      </c>
      <c r="E268">
        <v>0</v>
      </c>
      <c r="F268" s="9">
        <v>2018001016</v>
      </c>
      <c r="G268" t="s">
        <v>8</v>
      </c>
      <c r="H268">
        <v>3</v>
      </c>
      <c r="I268">
        <v>4</v>
      </c>
    </row>
    <row r="269" spans="1:9" x14ac:dyDescent="0.25">
      <c r="A269" t="s">
        <v>163</v>
      </c>
      <c r="B269" s="8" t="s">
        <v>165</v>
      </c>
      <c r="C269" t="s">
        <v>14</v>
      </c>
      <c r="D269" s="7">
        <v>1</v>
      </c>
      <c r="E269">
        <v>38.22</v>
      </c>
      <c r="F269" s="9">
        <v>2018001016</v>
      </c>
      <c r="G269" t="s">
        <v>8</v>
      </c>
      <c r="H269">
        <v>3</v>
      </c>
      <c r="I269">
        <v>4</v>
      </c>
    </row>
    <row r="270" spans="1:9" x14ac:dyDescent="0.25">
      <c r="A270" t="s">
        <v>163</v>
      </c>
      <c r="B270" s="8" t="s">
        <v>165</v>
      </c>
      <c r="C270" t="s">
        <v>14</v>
      </c>
      <c r="D270" s="7">
        <v>2</v>
      </c>
      <c r="E270">
        <v>44.162999999999997</v>
      </c>
      <c r="F270" s="9">
        <v>7391406</v>
      </c>
      <c r="G270" t="s">
        <v>79</v>
      </c>
      <c r="H270">
        <v>3</v>
      </c>
      <c r="I270">
        <v>4</v>
      </c>
    </row>
    <row r="271" spans="1:9" x14ac:dyDescent="0.25">
      <c r="A271" t="s">
        <v>163</v>
      </c>
      <c r="B271" s="8" t="s">
        <v>165</v>
      </c>
      <c r="C271" t="s">
        <v>14</v>
      </c>
      <c r="D271" s="7">
        <v>3</v>
      </c>
      <c r="E271">
        <v>11.055999999999999</v>
      </c>
      <c r="F271" s="9">
        <v>1500003142</v>
      </c>
      <c r="G271" t="s">
        <v>103</v>
      </c>
      <c r="H271">
        <v>3</v>
      </c>
      <c r="I271">
        <v>4</v>
      </c>
    </row>
    <row r="272" spans="1:9" x14ac:dyDescent="0.25">
      <c r="A272" t="s">
        <v>163</v>
      </c>
      <c r="B272" s="8" t="s">
        <v>165</v>
      </c>
      <c r="C272" t="s">
        <v>14</v>
      </c>
      <c r="D272" s="7">
        <v>4</v>
      </c>
      <c r="E272">
        <v>8.1590000000000007</v>
      </c>
      <c r="F272" s="9">
        <v>1500007674</v>
      </c>
      <c r="G272" t="s">
        <v>125</v>
      </c>
      <c r="H272">
        <v>3</v>
      </c>
      <c r="I272">
        <v>4</v>
      </c>
    </row>
    <row r="273" spans="1:9" x14ac:dyDescent="0.25">
      <c r="A273" t="s">
        <v>163</v>
      </c>
      <c r="B273" s="8" t="s">
        <v>165</v>
      </c>
      <c r="C273" t="s">
        <v>14</v>
      </c>
      <c r="D273" s="7">
        <v>5</v>
      </c>
      <c r="E273">
        <v>36.805999999999997</v>
      </c>
      <c r="F273" s="9">
        <v>7160316</v>
      </c>
      <c r="G273" t="s">
        <v>133</v>
      </c>
      <c r="H273">
        <v>3</v>
      </c>
      <c r="I273">
        <v>4</v>
      </c>
    </row>
    <row r="274" spans="1:9" x14ac:dyDescent="0.25">
      <c r="A274" t="s">
        <v>163</v>
      </c>
      <c r="B274" s="8" t="s">
        <v>165</v>
      </c>
      <c r="C274" t="s">
        <v>14</v>
      </c>
      <c r="D274" s="7">
        <v>6</v>
      </c>
      <c r="E274">
        <v>6.3860000000000001</v>
      </c>
      <c r="F274" s="9">
        <v>1500000370</v>
      </c>
      <c r="G274" t="s">
        <v>135</v>
      </c>
      <c r="H274">
        <v>3</v>
      </c>
      <c r="I274">
        <v>4</v>
      </c>
    </row>
    <row r="275" spans="1:9" x14ac:dyDescent="0.25">
      <c r="A275" t="s">
        <v>163</v>
      </c>
      <c r="B275" s="8" t="s">
        <v>165</v>
      </c>
      <c r="C275" t="s">
        <v>14</v>
      </c>
      <c r="D275" s="7">
        <v>7</v>
      </c>
      <c r="E275">
        <v>7.9109999999999996</v>
      </c>
      <c r="F275" s="9">
        <v>7159043</v>
      </c>
      <c r="G275" t="s">
        <v>137</v>
      </c>
      <c r="H275">
        <v>3</v>
      </c>
      <c r="I275">
        <v>4</v>
      </c>
    </row>
    <row r="276" spans="1:9" x14ac:dyDescent="0.25">
      <c r="A276" t="s">
        <v>163</v>
      </c>
      <c r="B276" s="8" t="s">
        <v>165</v>
      </c>
      <c r="C276" t="s">
        <v>14</v>
      </c>
      <c r="D276" s="7">
        <v>8</v>
      </c>
      <c r="E276">
        <v>1.8680000000000001</v>
      </c>
      <c r="F276" s="9">
        <v>1500000232</v>
      </c>
      <c r="G276" t="s">
        <v>139</v>
      </c>
      <c r="H276">
        <v>3</v>
      </c>
      <c r="I276">
        <v>4</v>
      </c>
    </row>
    <row r="277" spans="1:9" x14ac:dyDescent="0.25">
      <c r="A277" t="s">
        <v>163</v>
      </c>
      <c r="B277" s="8" t="s">
        <v>165</v>
      </c>
      <c r="C277" t="s">
        <v>14</v>
      </c>
      <c r="D277" s="7">
        <v>9</v>
      </c>
      <c r="E277">
        <v>0</v>
      </c>
      <c r="F277" s="9">
        <v>1500003129</v>
      </c>
      <c r="G277" t="s">
        <v>140</v>
      </c>
      <c r="H277">
        <v>3</v>
      </c>
      <c r="I277">
        <v>4</v>
      </c>
    </row>
    <row r="278" spans="1:9" x14ac:dyDescent="0.25">
      <c r="A278" t="s">
        <v>166</v>
      </c>
      <c r="B278" s="8" t="s">
        <v>167</v>
      </c>
      <c r="C278" t="s">
        <v>3</v>
      </c>
      <c r="D278" s="7">
        <v>1</v>
      </c>
      <c r="E278">
        <v>8.0649999999999995</v>
      </c>
      <c r="F278" s="9">
        <v>7391406</v>
      </c>
      <c r="G278" t="s">
        <v>79</v>
      </c>
      <c r="H278">
        <v>11</v>
      </c>
      <c r="I278">
        <v>4</v>
      </c>
    </row>
    <row r="279" spans="1:9" x14ac:dyDescent="0.25">
      <c r="A279" t="s">
        <v>166</v>
      </c>
      <c r="B279" s="8" t="s">
        <v>167</v>
      </c>
      <c r="C279" t="s">
        <v>3</v>
      </c>
      <c r="D279" s="7">
        <v>2</v>
      </c>
      <c r="E279">
        <v>0</v>
      </c>
      <c r="F279" s="9">
        <v>1500009612</v>
      </c>
      <c r="G279" t="s">
        <v>81</v>
      </c>
      <c r="H279">
        <v>11</v>
      </c>
      <c r="I279">
        <v>4</v>
      </c>
    </row>
    <row r="280" spans="1:9" x14ac:dyDescent="0.25">
      <c r="A280" t="s">
        <v>166</v>
      </c>
      <c r="B280" s="8" t="s">
        <v>168</v>
      </c>
      <c r="C280" t="s">
        <v>14</v>
      </c>
      <c r="D280" s="7">
        <v>1</v>
      </c>
      <c r="E280">
        <v>8.4849999999999994</v>
      </c>
      <c r="F280" s="9">
        <v>1500009612</v>
      </c>
      <c r="G280" t="s">
        <v>81</v>
      </c>
      <c r="H280">
        <v>11</v>
      </c>
      <c r="I280">
        <v>4</v>
      </c>
    </row>
    <row r="281" spans="1:9" x14ac:dyDescent="0.25">
      <c r="A281" t="s">
        <v>166</v>
      </c>
      <c r="B281" s="8" t="s">
        <v>168</v>
      </c>
      <c r="C281" t="s">
        <v>14</v>
      </c>
      <c r="D281" s="7">
        <v>2</v>
      </c>
      <c r="E281">
        <v>0</v>
      </c>
      <c r="F281" s="9">
        <v>7391406</v>
      </c>
      <c r="G281" t="s">
        <v>79</v>
      </c>
      <c r="H281">
        <v>11</v>
      </c>
      <c r="I281">
        <v>4</v>
      </c>
    </row>
    <row r="282" spans="1:9" x14ac:dyDescent="0.25">
      <c r="A282" t="s">
        <v>169</v>
      </c>
      <c r="B282" s="8" t="s">
        <v>170</v>
      </c>
      <c r="C282" t="s">
        <v>3</v>
      </c>
      <c r="D282" s="7">
        <v>1</v>
      </c>
      <c r="E282">
        <v>4.0359999999999996</v>
      </c>
      <c r="F282" s="9">
        <v>7160316</v>
      </c>
      <c r="G282" t="s">
        <v>133</v>
      </c>
      <c r="H282">
        <v>23</v>
      </c>
      <c r="I282">
        <v>10</v>
      </c>
    </row>
    <row r="283" spans="1:9" x14ac:dyDescent="0.25">
      <c r="A283" t="s">
        <v>169</v>
      </c>
      <c r="B283" s="8" t="s">
        <v>170</v>
      </c>
      <c r="C283" t="s">
        <v>3</v>
      </c>
      <c r="D283" s="7">
        <v>2</v>
      </c>
      <c r="E283">
        <v>0</v>
      </c>
      <c r="F283" s="9">
        <v>1500019999</v>
      </c>
      <c r="G283" t="s">
        <v>171</v>
      </c>
      <c r="H283">
        <v>23</v>
      </c>
      <c r="I283">
        <v>10</v>
      </c>
    </row>
    <row r="284" spans="1:9" x14ac:dyDescent="0.25">
      <c r="A284" t="s">
        <v>169</v>
      </c>
      <c r="B284" s="8" t="s">
        <v>172</v>
      </c>
      <c r="C284" t="s">
        <v>14</v>
      </c>
      <c r="D284" s="7">
        <v>1</v>
      </c>
      <c r="E284">
        <v>4.16</v>
      </c>
      <c r="F284" s="9">
        <v>1500019999</v>
      </c>
      <c r="G284" t="s">
        <v>171</v>
      </c>
      <c r="H284">
        <v>23</v>
      </c>
      <c r="I284">
        <v>10</v>
      </c>
    </row>
    <row r="285" spans="1:9" x14ac:dyDescent="0.25">
      <c r="A285" t="s">
        <v>169</v>
      </c>
      <c r="B285" s="8" t="s">
        <v>172</v>
      </c>
      <c r="C285" t="s">
        <v>14</v>
      </c>
      <c r="D285" s="7">
        <v>2</v>
      </c>
      <c r="E285">
        <v>0</v>
      </c>
      <c r="F285" s="9">
        <v>7160316</v>
      </c>
      <c r="G285" t="s">
        <v>133</v>
      </c>
      <c r="H285">
        <v>23</v>
      </c>
      <c r="I285">
        <v>10</v>
      </c>
    </row>
    <row r="286" spans="1:9" x14ac:dyDescent="0.25">
      <c r="A286" t="s">
        <v>173</v>
      </c>
      <c r="B286" s="8" t="s">
        <v>174</v>
      </c>
      <c r="C286" t="s">
        <v>3</v>
      </c>
      <c r="D286" s="7">
        <v>1</v>
      </c>
      <c r="E286">
        <v>2.5270000000000001</v>
      </c>
      <c r="F286" s="9">
        <v>1500007307</v>
      </c>
      <c r="G286" t="s">
        <v>4</v>
      </c>
      <c r="H286">
        <v>44</v>
      </c>
      <c r="I286">
        <v>20</v>
      </c>
    </row>
    <row r="287" spans="1:9" x14ac:dyDescent="0.25">
      <c r="A287" t="s">
        <v>173</v>
      </c>
      <c r="B287" s="8" t="s">
        <v>174</v>
      </c>
      <c r="C287" t="s">
        <v>3</v>
      </c>
      <c r="D287" s="7">
        <v>2</v>
      </c>
      <c r="E287">
        <v>0</v>
      </c>
      <c r="F287" s="9">
        <v>7153268</v>
      </c>
      <c r="G287" t="s">
        <v>7</v>
      </c>
      <c r="H287">
        <v>44</v>
      </c>
      <c r="I287">
        <v>20</v>
      </c>
    </row>
    <row r="288" spans="1:9" x14ac:dyDescent="0.25">
      <c r="A288" t="s">
        <v>173</v>
      </c>
      <c r="B288" s="8" t="s">
        <v>175</v>
      </c>
      <c r="C288" t="s">
        <v>14</v>
      </c>
      <c r="D288" s="7">
        <v>1</v>
      </c>
      <c r="E288">
        <v>2.363</v>
      </c>
      <c r="F288" s="9">
        <v>7153268</v>
      </c>
      <c r="G288" t="s">
        <v>7</v>
      </c>
      <c r="H288">
        <v>44</v>
      </c>
      <c r="I288">
        <v>20</v>
      </c>
    </row>
    <row r="289" spans="1:9" x14ac:dyDescent="0.25">
      <c r="A289" t="s">
        <v>173</v>
      </c>
      <c r="B289" s="8" t="s">
        <v>175</v>
      </c>
      <c r="C289" t="s">
        <v>14</v>
      </c>
      <c r="D289" s="7">
        <v>2</v>
      </c>
      <c r="E289">
        <v>0</v>
      </c>
      <c r="F289" s="9">
        <v>1500007307</v>
      </c>
      <c r="G289" t="s">
        <v>4</v>
      </c>
      <c r="H289">
        <v>44</v>
      </c>
      <c r="I289">
        <v>20</v>
      </c>
    </row>
    <row r="290" spans="1:9" x14ac:dyDescent="0.25">
      <c r="A290" t="s">
        <v>176</v>
      </c>
      <c r="B290" s="8" t="s">
        <v>177</v>
      </c>
      <c r="C290" t="s">
        <v>3</v>
      </c>
      <c r="D290" s="7">
        <v>1</v>
      </c>
      <c r="E290">
        <v>0.88700000000000001</v>
      </c>
      <c r="F290" s="9">
        <v>1500007365</v>
      </c>
      <c r="G290" t="s">
        <v>178</v>
      </c>
      <c r="H290">
        <v>12</v>
      </c>
      <c r="I290">
        <v>5</v>
      </c>
    </row>
    <row r="291" spans="1:9" x14ac:dyDescent="0.25">
      <c r="A291" t="s">
        <v>176</v>
      </c>
      <c r="B291" s="8" t="s">
        <v>177</v>
      </c>
      <c r="C291" t="s">
        <v>3</v>
      </c>
      <c r="D291" s="7">
        <v>2</v>
      </c>
      <c r="E291">
        <v>0</v>
      </c>
      <c r="F291" s="9">
        <v>7386594</v>
      </c>
      <c r="G291" t="s">
        <v>144</v>
      </c>
      <c r="H291">
        <v>12</v>
      </c>
      <c r="I291">
        <v>5</v>
      </c>
    </row>
    <row r="292" spans="1:9" x14ac:dyDescent="0.25">
      <c r="A292" t="s">
        <v>176</v>
      </c>
      <c r="B292" s="8" t="s">
        <v>179</v>
      </c>
      <c r="C292" t="s">
        <v>14</v>
      </c>
      <c r="D292" s="7">
        <v>1</v>
      </c>
      <c r="E292">
        <v>0.70599999999999996</v>
      </c>
      <c r="F292" s="9">
        <v>7386594</v>
      </c>
      <c r="G292" t="s">
        <v>144</v>
      </c>
      <c r="H292">
        <v>12</v>
      </c>
      <c r="I292">
        <v>5</v>
      </c>
    </row>
    <row r="293" spans="1:9" x14ac:dyDescent="0.25">
      <c r="A293" t="s">
        <v>176</v>
      </c>
      <c r="B293" s="8" t="s">
        <v>179</v>
      </c>
      <c r="C293" t="s">
        <v>14</v>
      </c>
      <c r="D293" s="7">
        <v>2</v>
      </c>
      <c r="E293">
        <v>0</v>
      </c>
      <c r="F293" s="9">
        <v>1500007365</v>
      </c>
      <c r="G293" t="s">
        <v>178</v>
      </c>
      <c r="H293">
        <v>12</v>
      </c>
      <c r="I293">
        <v>5</v>
      </c>
    </row>
    <row r="294" spans="1:9" x14ac:dyDescent="0.25">
      <c r="A294" t="s">
        <v>180</v>
      </c>
      <c r="B294" s="8" t="s">
        <v>181</v>
      </c>
      <c r="C294" t="s">
        <v>3</v>
      </c>
      <c r="D294" s="7">
        <v>1</v>
      </c>
      <c r="E294">
        <v>6.72</v>
      </c>
      <c r="F294" s="9">
        <v>7163198</v>
      </c>
      <c r="G294" t="s">
        <v>182</v>
      </c>
      <c r="H294">
        <v>8</v>
      </c>
      <c r="I294">
        <v>4</v>
      </c>
    </row>
    <row r="295" spans="1:9" x14ac:dyDescent="0.25">
      <c r="A295" t="s">
        <v>180</v>
      </c>
      <c r="B295" s="8" t="s">
        <v>181</v>
      </c>
      <c r="C295" t="s">
        <v>3</v>
      </c>
      <c r="D295" s="7">
        <v>2</v>
      </c>
      <c r="E295">
        <v>4.6580000000000004</v>
      </c>
      <c r="F295" s="9">
        <v>1500008710</v>
      </c>
      <c r="G295" t="s">
        <v>183</v>
      </c>
      <c r="H295">
        <v>8</v>
      </c>
      <c r="I295">
        <v>4</v>
      </c>
    </row>
    <row r="296" spans="1:9" x14ac:dyDescent="0.25">
      <c r="A296" t="s">
        <v>180</v>
      </c>
      <c r="B296" s="8" t="s">
        <v>181</v>
      </c>
      <c r="C296" t="s">
        <v>3</v>
      </c>
      <c r="D296" s="7">
        <v>3</v>
      </c>
      <c r="E296">
        <v>2.0960000000000001</v>
      </c>
      <c r="F296" s="9">
        <v>1500003129</v>
      </c>
      <c r="G296" t="s">
        <v>140</v>
      </c>
      <c r="H296">
        <v>8</v>
      </c>
      <c r="I296">
        <v>4</v>
      </c>
    </row>
    <row r="297" spans="1:9" x14ac:dyDescent="0.25">
      <c r="A297" t="s">
        <v>180</v>
      </c>
      <c r="B297" s="8" t="s">
        <v>181</v>
      </c>
      <c r="C297" t="s">
        <v>3</v>
      </c>
      <c r="D297" s="7">
        <v>4</v>
      </c>
      <c r="E297">
        <v>9.5090000000000003</v>
      </c>
      <c r="F297" s="9">
        <v>1500000232</v>
      </c>
      <c r="G297" t="s">
        <v>139</v>
      </c>
      <c r="H297">
        <v>8</v>
      </c>
      <c r="I297">
        <v>4</v>
      </c>
    </row>
    <row r="298" spans="1:9" x14ac:dyDescent="0.25">
      <c r="A298" t="s">
        <v>180</v>
      </c>
      <c r="B298" s="8" t="s">
        <v>181</v>
      </c>
      <c r="C298" t="s">
        <v>3</v>
      </c>
      <c r="D298" s="7">
        <v>5</v>
      </c>
      <c r="E298">
        <v>6.8559999999999999</v>
      </c>
      <c r="F298" s="9">
        <v>7159043</v>
      </c>
      <c r="G298" t="s">
        <v>137</v>
      </c>
      <c r="H298">
        <v>8</v>
      </c>
      <c r="I298">
        <v>4</v>
      </c>
    </row>
    <row r="299" spans="1:9" x14ac:dyDescent="0.25">
      <c r="A299" t="s">
        <v>180</v>
      </c>
      <c r="B299" s="8" t="s">
        <v>181</v>
      </c>
      <c r="C299" t="s">
        <v>3</v>
      </c>
      <c r="D299" s="7">
        <v>6</v>
      </c>
      <c r="E299">
        <v>0</v>
      </c>
      <c r="F299" s="9">
        <v>1500000370</v>
      </c>
      <c r="G299" t="s">
        <v>135</v>
      </c>
      <c r="H299">
        <v>8</v>
      </c>
      <c r="I299">
        <v>4</v>
      </c>
    </row>
    <row r="300" spans="1:9" x14ac:dyDescent="0.25">
      <c r="A300" t="s">
        <v>180</v>
      </c>
      <c r="B300" s="8" t="s">
        <v>184</v>
      </c>
      <c r="C300" t="s">
        <v>14</v>
      </c>
      <c r="D300" s="7">
        <v>1</v>
      </c>
      <c r="E300">
        <v>6.3860000000000001</v>
      </c>
      <c r="F300" s="9">
        <v>1500000370</v>
      </c>
      <c r="G300" t="s">
        <v>135</v>
      </c>
      <c r="H300">
        <v>8</v>
      </c>
      <c r="I300">
        <v>4</v>
      </c>
    </row>
    <row r="301" spans="1:9" x14ac:dyDescent="0.25">
      <c r="A301" t="s">
        <v>180</v>
      </c>
      <c r="B301" s="8" t="s">
        <v>184</v>
      </c>
      <c r="C301" t="s">
        <v>14</v>
      </c>
      <c r="D301" s="7">
        <v>2</v>
      </c>
      <c r="E301">
        <v>7.9109999999999996</v>
      </c>
      <c r="F301" s="9">
        <v>7159043</v>
      </c>
      <c r="G301" t="s">
        <v>137</v>
      </c>
      <c r="H301">
        <v>8</v>
      </c>
      <c r="I301">
        <v>4</v>
      </c>
    </row>
    <row r="302" spans="1:9" x14ac:dyDescent="0.25">
      <c r="A302" t="s">
        <v>180</v>
      </c>
      <c r="B302" s="8" t="s">
        <v>184</v>
      </c>
      <c r="C302" t="s">
        <v>14</v>
      </c>
      <c r="D302" s="7">
        <v>3</v>
      </c>
      <c r="E302">
        <v>1.8680000000000001</v>
      </c>
      <c r="F302" s="9">
        <v>1500000232</v>
      </c>
      <c r="G302" t="s">
        <v>139</v>
      </c>
      <c r="H302">
        <v>8</v>
      </c>
      <c r="I302">
        <v>4</v>
      </c>
    </row>
    <row r="303" spans="1:9" x14ac:dyDescent="0.25">
      <c r="A303" t="s">
        <v>180</v>
      </c>
      <c r="B303" s="8" t="s">
        <v>184</v>
      </c>
      <c r="C303" t="s">
        <v>14</v>
      </c>
      <c r="D303" s="7">
        <v>4</v>
      </c>
      <c r="E303">
        <v>4.59</v>
      </c>
      <c r="F303" s="9">
        <v>1500003129</v>
      </c>
      <c r="G303" t="s">
        <v>140</v>
      </c>
      <c r="H303">
        <v>8</v>
      </c>
      <c r="I303">
        <v>4</v>
      </c>
    </row>
    <row r="304" spans="1:9" x14ac:dyDescent="0.25">
      <c r="A304" t="s">
        <v>180</v>
      </c>
      <c r="B304" s="8" t="s">
        <v>184</v>
      </c>
      <c r="C304" t="s">
        <v>14</v>
      </c>
      <c r="D304" s="7">
        <v>5</v>
      </c>
      <c r="E304">
        <v>6.51</v>
      </c>
      <c r="F304" s="9">
        <v>1500008710</v>
      </c>
      <c r="G304" t="s">
        <v>183</v>
      </c>
      <c r="H304">
        <v>8</v>
      </c>
      <c r="I304">
        <v>4</v>
      </c>
    </row>
    <row r="305" spans="1:9" x14ac:dyDescent="0.25">
      <c r="A305" t="s">
        <v>180</v>
      </c>
      <c r="B305" s="8" t="s">
        <v>184</v>
      </c>
      <c r="C305" t="s">
        <v>14</v>
      </c>
      <c r="D305" s="7">
        <v>6</v>
      </c>
      <c r="E305">
        <v>0</v>
      </c>
      <c r="F305" s="9">
        <v>7163198</v>
      </c>
      <c r="G305" t="s">
        <v>182</v>
      </c>
      <c r="H305">
        <v>8</v>
      </c>
      <c r="I305">
        <v>4</v>
      </c>
    </row>
    <row r="306" spans="1:9" x14ac:dyDescent="0.25">
      <c r="A306" t="s">
        <v>185</v>
      </c>
      <c r="B306" s="8" t="s">
        <v>186</v>
      </c>
      <c r="C306" t="s">
        <v>3</v>
      </c>
      <c r="D306" s="7">
        <v>1</v>
      </c>
      <c r="E306">
        <v>16.783000000000001</v>
      </c>
      <c r="F306" s="9">
        <v>1500009411</v>
      </c>
      <c r="G306" t="s">
        <v>33</v>
      </c>
      <c r="H306">
        <v>1</v>
      </c>
      <c r="I306">
        <v>1</v>
      </c>
    </row>
    <row r="307" spans="1:9" x14ac:dyDescent="0.25">
      <c r="A307" t="s">
        <v>185</v>
      </c>
      <c r="B307" s="8" t="s">
        <v>186</v>
      </c>
      <c r="C307" t="s">
        <v>3</v>
      </c>
      <c r="D307" s="7">
        <v>2</v>
      </c>
      <c r="E307">
        <v>14.006</v>
      </c>
      <c r="F307" s="9">
        <v>1500007218</v>
      </c>
      <c r="G307" t="s">
        <v>35</v>
      </c>
      <c r="H307">
        <v>1</v>
      </c>
      <c r="I307">
        <v>1</v>
      </c>
    </row>
    <row r="308" spans="1:9" x14ac:dyDescent="0.25">
      <c r="A308" t="s">
        <v>185</v>
      </c>
      <c r="B308" s="8" t="s">
        <v>186</v>
      </c>
      <c r="C308" t="s">
        <v>3</v>
      </c>
      <c r="D308" s="7">
        <v>3</v>
      </c>
      <c r="E308">
        <v>13.545</v>
      </c>
      <c r="F308" s="9">
        <v>2018001056</v>
      </c>
      <c r="G308" t="s">
        <v>37</v>
      </c>
      <c r="H308">
        <v>1</v>
      </c>
      <c r="I308">
        <v>1</v>
      </c>
    </row>
    <row r="309" spans="1:9" x14ac:dyDescent="0.25">
      <c r="A309" t="s">
        <v>185</v>
      </c>
      <c r="B309" s="8" t="s">
        <v>186</v>
      </c>
      <c r="C309" t="s">
        <v>3</v>
      </c>
      <c r="D309" s="7">
        <v>4</v>
      </c>
      <c r="E309">
        <v>20.033000000000001</v>
      </c>
      <c r="F309" s="9">
        <v>1500008114</v>
      </c>
      <c r="G309" t="s">
        <v>187</v>
      </c>
      <c r="H309">
        <v>1</v>
      </c>
      <c r="I309">
        <v>1</v>
      </c>
    </row>
    <row r="310" spans="1:9" x14ac:dyDescent="0.25">
      <c r="A310" t="s">
        <v>185</v>
      </c>
      <c r="B310" s="8" t="s">
        <v>186</v>
      </c>
      <c r="C310" t="s">
        <v>3</v>
      </c>
      <c r="D310" s="7">
        <v>5</v>
      </c>
      <c r="E310">
        <v>22.265000000000001</v>
      </c>
      <c r="F310" s="9">
        <v>1500006489</v>
      </c>
      <c r="G310" t="s">
        <v>189</v>
      </c>
      <c r="H310">
        <v>1</v>
      </c>
      <c r="I310">
        <v>1</v>
      </c>
    </row>
    <row r="311" spans="1:9" x14ac:dyDescent="0.25">
      <c r="A311" t="s">
        <v>185</v>
      </c>
      <c r="B311" s="8" t="s">
        <v>186</v>
      </c>
      <c r="C311" t="s">
        <v>3</v>
      </c>
      <c r="D311" s="7">
        <v>6</v>
      </c>
      <c r="E311">
        <v>34.893999999999998</v>
      </c>
      <c r="F311" s="9">
        <v>1500005612</v>
      </c>
      <c r="G311" t="s">
        <v>191</v>
      </c>
      <c r="H311">
        <v>1</v>
      </c>
      <c r="I311">
        <v>1</v>
      </c>
    </row>
    <row r="312" spans="1:9" x14ac:dyDescent="0.25">
      <c r="A312" t="s">
        <v>185</v>
      </c>
      <c r="B312" s="8" t="s">
        <v>186</v>
      </c>
      <c r="C312" t="s">
        <v>3</v>
      </c>
      <c r="D312" s="7">
        <v>7</v>
      </c>
      <c r="E312">
        <v>12.68</v>
      </c>
      <c r="F312" s="9">
        <v>7386594</v>
      </c>
      <c r="G312" t="s">
        <v>144</v>
      </c>
      <c r="H312">
        <v>1</v>
      </c>
      <c r="I312">
        <v>1</v>
      </c>
    </row>
    <row r="313" spans="1:9" x14ac:dyDescent="0.25">
      <c r="A313" t="s">
        <v>185</v>
      </c>
      <c r="B313" s="8" t="s">
        <v>186</v>
      </c>
      <c r="C313" t="s">
        <v>3</v>
      </c>
      <c r="D313" s="7">
        <v>8</v>
      </c>
      <c r="E313">
        <v>4.1790000000000003</v>
      </c>
      <c r="F313" s="9">
        <v>1500005198</v>
      </c>
      <c r="G313" t="s">
        <v>149</v>
      </c>
      <c r="H313">
        <v>1</v>
      </c>
      <c r="I313">
        <v>1</v>
      </c>
    </row>
    <row r="314" spans="1:9" x14ac:dyDescent="0.25">
      <c r="A314" t="s">
        <v>185</v>
      </c>
      <c r="B314" s="8" t="s">
        <v>186</v>
      </c>
      <c r="C314" t="s">
        <v>3</v>
      </c>
      <c r="D314" s="7">
        <v>9</v>
      </c>
      <c r="E314">
        <v>24.306999999999999</v>
      </c>
      <c r="F314" s="9">
        <v>1500007782</v>
      </c>
      <c r="G314" t="s">
        <v>150</v>
      </c>
      <c r="H314">
        <v>1</v>
      </c>
      <c r="I314">
        <v>1</v>
      </c>
    </row>
    <row r="315" spans="1:9" x14ac:dyDescent="0.25">
      <c r="A315" t="s">
        <v>185</v>
      </c>
      <c r="B315" s="8" t="s">
        <v>186</v>
      </c>
      <c r="C315" t="s">
        <v>3</v>
      </c>
      <c r="D315" s="7">
        <v>10</v>
      </c>
      <c r="E315">
        <v>26.606999999999999</v>
      </c>
      <c r="F315" s="9">
        <v>1500006256</v>
      </c>
      <c r="G315" t="s">
        <v>193</v>
      </c>
      <c r="H315">
        <v>1</v>
      </c>
      <c r="I315">
        <v>1</v>
      </c>
    </row>
    <row r="316" spans="1:9" x14ac:dyDescent="0.25">
      <c r="A316" t="s">
        <v>185</v>
      </c>
      <c r="B316" s="8" t="s">
        <v>186</v>
      </c>
      <c r="C316" t="s">
        <v>3</v>
      </c>
      <c r="D316" s="7">
        <v>11</v>
      </c>
      <c r="E316">
        <v>0</v>
      </c>
      <c r="F316" s="9">
        <v>1500006649</v>
      </c>
      <c r="G316" t="s">
        <v>88</v>
      </c>
      <c r="H316">
        <v>1</v>
      </c>
      <c r="I316">
        <v>1</v>
      </c>
    </row>
    <row r="317" spans="1:9" x14ac:dyDescent="0.25">
      <c r="A317" t="s">
        <v>185</v>
      </c>
      <c r="B317" s="8" t="s">
        <v>195</v>
      </c>
      <c r="C317" t="s">
        <v>14</v>
      </c>
      <c r="D317" s="7">
        <v>1</v>
      </c>
      <c r="E317">
        <v>26.846</v>
      </c>
      <c r="F317" s="9">
        <v>1500006649</v>
      </c>
      <c r="G317" t="s">
        <v>88</v>
      </c>
      <c r="H317">
        <v>1</v>
      </c>
      <c r="I317">
        <v>1</v>
      </c>
    </row>
    <row r="318" spans="1:9" x14ac:dyDescent="0.25">
      <c r="A318" t="s">
        <v>185</v>
      </c>
      <c r="B318" s="8" t="s">
        <v>195</v>
      </c>
      <c r="C318" t="s">
        <v>14</v>
      </c>
      <c r="D318" s="7">
        <v>2</v>
      </c>
      <c r="E318">
        <v>24.308</v>
      </c>
      <c r="F318" s="9">
        <v>1500006256</v>
      </c>
      <c r="G318" t="s">
        <v>193</v>
      </c>
      <c r="H318">
        <v>1</v>
      </c>
      <c r="I318">
        <v>1</v>
      </c>
    </row>
    <row r="319" spans="1:9" x14ac:dyDescent="0.25">
      <c r="A319" t="s">
        <v>185</v>
      </c>
      <c r="B319" s="8" t="s">
        <v>195</v>
      </c>
      <c r="C319" t="s">
        <v>14</v>
      </c>
      <c r="D319" s="7">
        <v>3</v>
      </c>
      <c r="E319">
        <v>4.1790000000000003</v>
      </c>
      <c r="F319" s="9">
        <v>1500007782</v>
      </c>
      <c r="G319" t="s">
        <v>150</v>
      </c>
      <c r="H319">
        <v>1</v>
      </c>
      <c r="I319">
        <v>1</v>
      </c>
    </row>
    <row r="320" spans="1:9" x14ac:dyDescent="0.25">
      <c r="A320" t="s">
        <v>185</v>
      </c>
      <c r="B320" s="8" t="s">
        <v>195</v>
      </c>
      <c r="C320" t="s">
        <v>14</v>
      </c>
      <c r="D320" s="7">
        <v>4</v>
      </c>
      <c r="E320">
        <v>12.923999999999999</v>
      </c>
      <c r="F320" s="9">
        <v>1500005198</v>
      </c>
      <c r="G320" t="s">
        <v>149</v>
      </c>
      <c r="H320">
        <v>1</v>
      </c>
      <c r="I320">
        <v>1</v>
      </c>
    </row>
    <row r="321" spans="1:9" x14ac:dyDescent="0.25">
      <c r="A321" t="s">
        <v>185</v>
      </c>
      <c r="B321" s="8" t="s">
        <v>195</v>
      </c>
      <c r="C321" t="s">
        <v>14</v>
      </c>
      <c r="D321" s="7">
        <v>5</v>
      </c>
      <c r="E321">
        <v>34.935000000000002</v>
      </c>
      <c r="F321" s="9">
        <v>7386594</v>
      </c>
      <c r="G321" t="s">
        <v>144</v>
      </c>
      <c r="H321">
        <v>1</v>
      </c>
      <c r="I321">
        <v>1</v>
      </c>
    </row>
    <row r="322" spans="1:9" x14ac:dyDescent="0.25">
      <c r="A322" t="s">
        <v>185</v>
      </c>
      <c r="B322" s="8" t="s">
        <v>195</v>
      </c>
      <c r="C322" t="s">
        <v>14</v>
      </c>
      <c r="D322" s="7">
        <v>6</v>
      </c>
      <c r="E322">
        <v>22.367000000000001</v>
      </c>
      <c r="F322" s="9">
        <v>1500005612</v>
      </c>
      <c r="G322" t="s">
        <v>191</v>
      </c>
      <c r="H322">
        <v>1</v>
      </c>
      <c r="I322">
        <v>1</v>
      </c>
    </row>
    <row r="323" spans="1:9" x14ac:dyDescent="0.25">
      <c r="A323" t="s">
        <v>185</v>
      </c>
      <c r="B323" s="8" t="s">
        <v>195</v>
      </c>
      <c r="C323" t="s">
        <v>14</v>
      </c>
      <c r="D323" s="7">
        <v>7</v>
      </c>
      <c r="E323">
        <v>20.033000000000001</v>
      </c>
      <c r="F323" s="9">
        <v>1500006489</v>
      </c>
      <c r="G323" t="s">
        <v>189</v>
      </c>
      <c r="H323">
        <v>1</v>
      </c>
      <c r="I323">
        <v>1</v>
      </c>
    </row>
    <row r="324" spans="1:9" x14ac:dyDescent="0.25">
      <c r="A324" t="s">
        <v>185</v>
      </c>
      <c r="B324" s="8" t="s">
        <v>195</v>
      </c>
      <c r="C324" t="s">
        <v>14</v>
      </c>
      <c r="D324" s="7">
        <v>8</v>
      </c>
      <c r="E324">
        <v>13.391</v>
      </c>
      <c r="F324" s="9">
        <v>1500008114</v>
      </c>
      <c r="G324" t="s">
        <v>187</v>
      </c>
      <c r="H324">
        <v>1</v>
      </c>
      <c r="I324">
        <v>1</v>
      </c>
    </row>
    <row r="325" spans="1:9" x14ac:dyDescent="0.25">
      <c r="A325" t="s">
        <v>185</v>
      </c>
      <c r="B325" s="8" t="s">
        <v>195</v>
      </c>
      <c r="C325" t="s">
        <v>14</v>
      </c>
      <c r="D325" s="7">
        <v>9</v>
      </c>
      <c r="E325">
        <v>14.170999999999999</v>
      </c>
      <c r="F325" s="9">
        <v>2018001056</v>
      </c>
      <c r="G325" t="s">
        <v>37</v>
      </c>
      <c r="H325">
        <v>1</v>
      </c>
      <c r="I325">
        <v>1</v>
      </c>
    </row>
    <row r="326" spans="1:9" x14ac:dyDescent="0.25">
      <c r="A326" t="s">
        <v>185</v>
      </c>
      <c r="B326" s="8" t="s">
        <v>195</v>
      </c>
      <c r="C326" t="s">
        <v>14</v>
      </c>
      <c r="D326" s="7">
        <v>10</v>
      </c>
      <c r="E326">
        <v>17.692</v>
      </c>
      <c r="F326" s="9">
        <v>1500007218</v>
      </c>
      <c r="G326" t="s">
        <v>35</v>
      </c>
      <c r="H326">
        <v>1</v>
      </c>
      <c r="I326">
        <v>1</v>
      </c>
    </row>
    <row r="327" spans="1:9" x14ac:dyDescent="0.25">
      <c r="A327" t="s">
        <v>185</v>
      </c>
      <c r="B327" s="8" t="s">
        <v>195</v>
      </c>
      <c r="C327" t="s">
        <v>14</v>
      </c>
      <c r="D327" s="7">
        <v>11</v>
      </c>
      <c r="E327">
        <v>0</v>
      </c>
      <c r="F327" s="9">
        <v>1500009411</v>
      </c>
      <c r="G327" t="s">
        <v>33</v>
      </c>
      <c r="H327">
        <v>1</v>
      </c>
      <c r="I327">
        <v>1</v>
      </c>
    </row>
    <row r="328" spans="1:9" x14ac:dyDescent="0.25">
      <c r="A328" t="s">
        <v>196</v>
      </c>
      <c r="B328" s="8" t="s">
        <v>197</v>
      </c>
      <c r="C328" t="s">
        <v>3</v>
      </c>
      <c r="D328" s="7">
        <v>1</v>
      </c>
      <c r="E328">
        <v>4.59</v>
      </c>
      <c r="F328" s="9">
        <v>1500003129</v>
      </c>
      <c r="G328" t="s">
        <v>140</v>
      </c>
      <c r="H328">
        <v>2</v>
      </c>
      <c r="I328">
        <v>1</v>
      </c>
    </row>
    <row r="329" spans="1:9" x14ac:dyDescent="0.25">
      <c r="A329" t="s">
        <v>196</v>
      </c>
      <c r="B329" s="8" t="s">
        <v>197</v>
      </c>
      <c r="C329" t="s">
        <v>3</v>
      </c>
      <c r="D329" s="7">
        <v>2</v>
      </c>
      <c r="E329">
        <v>6.51</v>
      </c>
      <c r="F329" s="9">
        <v>1500008710</v>
      </c>
      <c r="G329" t="s">
        <v>183</v>
      </c>
      <c r="H329">
        <v>2</v>
      </c>
      <c r="I329">
        <v>1</v>
      </c>
    </row>
    <row r="330" spans="1:9" x14ac:dyDescent="0.25">
      <c r="A330" t="s">
        <v>196</v>
      </c>
      <c r="B330" s="8" t="s">
        <v>197</v>
      </c>
      <c r="C330" t="s">
        <v>3</v>
      </c>
      <c r="D330" s="7">
        <v>3</v>
      </c>
      <c r="E330">
        <v>20.138000000000002</v>
      </c>
      <c r="F330" s="9">
        <v>7163198</v>
      </c>
      <c r="G330" t="s">
        <v>182</v>
      </c>
      <c r="H330">
        <v>2</v>
      </c>
      <c r="I330">
        <v>1</v>
      </c>
    </row>
    <row r="331" spans="1:9" x14ac:dyDescent="0.25">
      <c r="A331" t="s">
        <v>196</v>
      </c>
      <c r="B331" s="8" t="s">
        <v>197</v>
      </c>
      <c r="C331" t="s">
        <v>3</v>
      </c>
      <c r="D331" s="7">
        <v>4</v>
      </c>
      <c r="E331">
        <v>55.692</v>
      </c>
      <c r="F331" s="9">
        <v>2018001024</v>
      </c>
      <c r="G331" t="s">
        <v>198</v>
      </c>
      <c r="H331">
        <v>2</v>
      </c>
      <c r="I331">
        <v>1</v>
      </c>
    </row>
    <row r="332" spans="1:9" x14ac:dyDescent="0.25">
      <c r="A332" t="s">
        <v>196</v>
      </c>
      <c r="B332" s="8" t="s">
        <v>197</v>
      </c>
      <c r="C332" t="s">
        <v>3</v>
      </c>
      <c r="D332" s="7">
        <v>5</v>
      </c>
      <c r="E332">
        <v>11.959</v>
      </c>
      <c r="F332" s="9">
        <v>1500000122</v>
      </c>
      <c r="G332" t="s">
        <v>108</v>
      </c>
      <c r="H332">
        <v>2</v>
      </c>
      <c r="I332">
        <v>1</v>
      </c>
    </row>
    <row r="333" spans="1:9" x14ac:dyDescent="0.25">
      <c r="A333" t="s">
        <v>196</v>
      </c>
      <c r="B333" s="8" t="s">
        <v>197</v>
      </c>
      <c r="C333" t="s">
        <v>3</v>
      </c>
      <c r="D333" s="7">
        <v>6</v>
      </c>
      <c r="E333">
        <v>5.3470000000000004</v>
      </c>
      <c r="F333" s="9">
        <v>1500000191</v>
      </c>
      <c r="G333" t="s">
        <v>110</v>
      </c>
      <c r="H333">
        <v>2</v>
      </c>
      <c r="I333">
        <v>1</v>
      </c>
    </row>
    <row r="334" spans="1:9" x14ac:dyDescent="0.25">
      <c r="A334" t="s">
        <v>196</v>
      </c>
      <c r="B334" s="8" t="s">
        <v>197</v>
      </c>
      <c r="C334" t="s">
        <v>3</v>
      </c>
      <c r="D334" s="7">
        <v>7</v>
      </c>
      <c r="E334">
        <v>4.1900000000000004</v>
      </c>
      <c r="F334" s="9">
        <v>1500000260</v>
      </c>
      <c r="G334" t="s">
        <v>115</v>
      </c>
      <c r="H334">
        <v>2</v>
      </c>
      <c r="I334">
        <v>1</v>
      </c>
    </row>
    <row r="335" spans="1:9" x14ac:dyDescent="0.25">
      <c r="A335" t="s">
        <v>196</v>
      </c>
      <c r="B335" s="8" t="s">
        <v>197</v>
      </c>
      <c r="C335" t="s">
        <v>3</v>
      </c>
      <c r="D335" s="7">
        <v>8</v>
      </c>
      <c r="E335">
        <v>7.3140000000000001</v>
      </c>
      <c r="F335" s="9">
        <v>1500000197</v>
      </c>
      <c r="G335" t="s">
        <v>99</v>
      </c>
      <c r="H335">
        <v>2</v>
      </c>
      <c r="I335">
        <v>1</v>
      </c>
    </row>
    <row r="336" spans="1:9" x14ac:dyDescent="0.25">
      <c r="A336" t="s">
        <v>196</v>
      </c>
      <c r="B336" s="8" t="s">
        <v>197</v>
      </c>
      <c r="C336" t="s">
        <v>3</v>
      </c>
      <c r="D336" s="7">
        <v>9</v>
      </c>
      <c r="E336">
        <v>20.064</v>
      </c>
      <c r="F336" s="9">
        <v>1500000233</v>
      </c>
      <c r="G336" t="s">
        <v>97</v>
      </c>
      <c r="H336">
        <v>2</v>
      </c>
      <c r="I336">
        <v>1</v>
      </c>
    </row>
    <row r="337" spans="1:9" x14ac:dyDescent="0.25">
      <c r="A337" t="s">
        <v>196</v>
      </c>
      <c r="B337" s="8" t="s">
        <v>197</v>
      </c>
      <c r="C337" t="s">
        <v>3</v>
      </c>
      <c r="D337" s="7">
        <v>10</v>
      </c>
      <c r="E337">
        <v>28.349</v>
      </c>
      <c r="F337" s="9">
        <v>1500010221</v>
      </c>
      <c r="G337" t="s">
        <v>95</v>
      </c>
      <c r="H337">
        <v>2</v>
      </c>
      <c r="I337">
        <v>1</v>
      </c>
    </row>
    <row r="338" spans="1:9" x14ac:dyDescent="0.25">
      <c r="A338" t="s">
        <v>196</v>
      </c>
      <c r="B338" s="8" t="s">
        <v>197</v>
      </c>
      <c r="C338" t="s">
        <v>3</v>
      </c>
      <c r="D338" s="7">
        <v>11</v>
      </c>
      <c r="E338">
        <v>21.036000000000001</v>
      </c>
      <c r="F338" s="9">
        <v>1500009495</v>
      </c>
      <c r="G338" t="s">
        <v>86</v>
      </c>
      <c r="H338">
        <v>2</v>
      </c>
      <c r="I338">
        <v>1</v>
      </c>
    </row>
    <row r="339" spans="1:9" x14ac:dyDescent="0.25">
      <c r="A339" t="s">
        <v>196</v>
      </c>
      <c r="B339" s="8" t="s">
        <v>197</v>
      </c>
      <c r="C339" t="s">
        <v>3</v>
      </c>
      <c r="D339" s="7">
        <v>12</v>
      </c>
      <c r="E339">
        <v>0</v>
      </c>
      <c r="F339" s="9">
        <v>1500006649</v>
      </c>
      <c r="G339" t="s">
        <v>88</v>
      </c>
      <c r="H339">
        <v>2</v>
      </c>
      <c r="I339">
        <v>1</v>
      </c>
    </row>
    <row r="340" spans="1:9" x14ac:dyDescent="0.25">
      <c r="A340" t="s">
        <v>196</v>
      </c>
      <c r="B340" s="8" t="s">
        <v>200</v>
      </c>
      <c r="C340" t="s">
        <v>14</v>
      </c>
      <c r="D340" s="7">
        <v>1</v>
      </c>
      <c r="E340">
        <v>21.393999999999998</v>
      </c>
      <c r="F340" s="9">
        <v>1500006649</v>
      </c>
      <c r="G340" t="s">
        <v>88</v>
      </c>
      <c r="H340">
        <v>2</v>
      </c>
      <c r="I340">
        <v>1</v>
      </c>
    </row>
    <row r="341" spans="1:9" x14ac:dyDescent="0.25">
      <c r="A341" t="s">
        <v>196</v>
      </c>
      <c r="B341" s="8" t="s">
        <v>200</v>
      </c>
      <c r="C341" t="s">
        <v>14</v>
      </c>
      <c r="D341" s="7">
        <v>2</v>
      </c>
      <c r="E341">
        <v>28.95</v>
      </c>
      <c r="F341" s="9">
        <v>1500009495</v>
      </c>
      <c r="G341" t="s">
        <v>86</v>
      </c>
      <c r="H341">
        <v>2</v>
      </c>
      <c r="I341">
        <v>1</v>
      </c>
    </row>
    <row r="342" spans="1:9" x14ac:dyDescent="0.25">
      <c r="A342" t="s">
        <v>196</v>
      </c>
      <c r="B342" s="8" t="s">
        <v>200</v>
      </c>
      <c r="C342" t="s">
        <v>14</v>
      </c>
      <c r="D342" s="7">
        <v>3</v>
      </c>
      <c r="E342">
        <v>20.088000000000001</v>
      </c>
      <c r="F342" s="9">
        <v>1500010221</v>
      </c>
      <c r="G342" t="s">
        <v>95</v>
      </c>
      <c r="H342">
        <v>2</v>
      </c>
      <c r="I342">
        <v>1</v>
      </c>
    </row>
    <row r="343" spans="1:9" x14ac:dyDescent="0.25">
      <c r="A343" t="s">
        <v>196</v>
      </c>
      <c r="B343" s="8" t="s">
        <v>200</v>
      </c>
      <c r="C343" t="s">
        <v>14</v>
      </c>
      <c r="D343" s="7">
        <v>4</v>
      </c>
      <c r="E343">
        <v>7.5720000000000001</v>
      </c>
      <c r="F343" s="9">
        <v>1500000233</v>
      </c>
      <c r="G343" t="s">
        <v>97</v>
      </c>
      <c r="H343">
        <v>2</v>
      </c>
      <c r="I343">
        <v>1</v>
      </c>
    </row>
    <row r="344" spans="1:9" x14ac:dyDescent="0.25">
      <c r="A344" t="s">
        <v>196</v>
      </c>
      <c r="B344" s="8" t="s">
        <v>200</v>
      </c>
      <c r="C344" t="s">
        <v>14</v>
      </c>
      <c r="D344" s="7">
        <v>5</v>
      </c>
      <c r="E344">
        <v>4.5350000000000001</v>
      </c>
      <c r="F344" s="9">
        <v>1500000197</v>
      </c>
      <c r="G344" t="s">
        <v>99</v>
      </c>
      <c r="H344">
        <v>2</v>
      </c>
      <c r="I344">
        <v>1</v>
      </c>
    </row>
    <row r="345" spans="1:9" x14ac:dyDescent="0.25">
      <c r="A345" t="s">
        <v>196</v>
      </c>
      <c r="B345" s="8" t="s">
        <v>200</v>
      </c>
      <c r="C345" t="s">
        <v>14</v>
      </c>
      <c r="D345" s="7">
        <v>6</v>
      </c>
      <c r="E345">
        <v>5.6159999999999997</v>
      </c>
      <c r="F345" s="9">
        <v>1500000260</v>
      </c>
      <c r="G345" t="s">
        <v>115</v>
      </c>
      <c r="H345">
        <v>2</v>
      </c>
      <c r="I345">
        <v>1</v>
      </c>
    </row>
    <row r="346" spans="1:9" x14ac:dyDescent="0.25">
      <c r="A346" t="s">
        <v>196</v>
      </c>
      <c r="B346" s="8" t="s">
        <v>200</v>
      </c>
      <c r="C346" t="s">
        <v>14</v>
      </c>
      <c r="D346" s="7">
        <v>7</v>
      </c>
      <c r="E346">
        <v>12.672000000000001</v>
      </c>
      <c r="F346" s="9">
        <v>1500000191</v>
      </c>
      <c r="G346" t="s">
        <v>110</v>
      </c>
      <c r="H346">
        <v>2</v>
      </c>
      <c r="I346">
        <v>1</v>
      </c>
    </row>
    <row r="347" spans="1:9" x14ac:dyDescent="0.25">
      <c r="A347" t="s">
        <v>196</v>
      </c>
      <c r="B347" s="8" t="s">
        <v>200</v>
      </c>
      <c r="C347" t="s">
        <v>14</v>
      </c>
      <c r="D347" s="7">
        <v>8</v>
      </c>
      <c r="E347">
        <v>55.904000000000003</v>
      </c>
      <c r="F347" s="9">
        <v>1500000122</v>
      </c>
      <c r="G347" t="s">
        <v>108</v>
      </c>
      <c r="H347">
        <v>2</v>
      </c>
      <c r="I347">
        <v>1</v>
      </c>
    </row>
    <row r="348" spans="1:9" x14ac:dyDescent="0.25">
      <c r="A348" t="s">
        <v>196</v>
      </c>
      <c r="B348" s="8" t="s">
        <v>200</v>
      </c>
      <c r="C348" t="s">
        <v>14</v>
      </c>
      <c r="D348" s="7">
        <v>9</v>
      </c>
      <c r="E348">
        <v>20.251999999999999</v>
      </c>
      <c r="F348" s="9">
        <v>2018001024</v>
      </c>
      <c r="G348" t="s">
        <v>198</v>
      </c>
      <c r="H348">
        <v>2</v>
      </c>
      <c r="I348">
        <v>1</v>
      </c>
    </row>
    <row r="349" spans="1:9" x14ac:dyDescent="0.25">
      <c r="A349" t="s">
        <v>196</v>
      </c>
      <c r="B349" s="8" t="s">
        <v>200</v>
      </c>
      <c r="C349" t="s">
        <v>14</v>
      </c>
      <c r="D349" s="7">
        <v>10</v>
      </c>
      <c r="E349">
        <v>6.72</v>
      </c>
      <c r="F349" s="9">
        <v>7163198</v>
      </c>
      <c r="G349" t="s">
        <v>182</v>
      </c>
      <c r="H349">
        <v>2</v>
      </c>
      <c r="I349">
        <v>1</v>
      </c>
    </row>
    <row r="350" spans="1:9" x14ac:dyDescent="0.25">
      <c r="A350" t="s">
        <v>196</v>
      </c>
      <c r="B350" s="8" t="s">
        <v>200</v>
      </c>
      <c r="C350" t="s">
        <v>14</v>
      </c>
      <c r="D350" s="7">
        <v>11</v>
      </c>
      <c r="E350">
        <v>4.6580000000000004</v>
      </c>
      <c r="F350" s="9">
        <v>1500008710</v>
      </c>
      <c r="G350" t="s">
        <v>183</v>
      </c>
      <c r="H350">
        <v>2</v>
      </c>
      <c r="I350">
        <v>1</v>
      </c>
    </row>
    <row r="351" spans="1:9" x14ac:dyDescent="0.25">
      <c r="A351" t="s">
        <v>196</v>
      </c>
      <c r="B351" s="8" t="s">
        <v>200</v>
      </c>
      <c r="C351" t="s">
        <v>14</v>
      </c>
      <c r="D351" s="7">
        <v>12</v>
      </c>
      <c r="E351">
        <v>0</v>
      </c>
      <c r="F351" s="9">
        <v>1500003129</v>
      </c>
      <c r="G351" t="s">
        <v>140</v>
      </c>
      <c r="H351">
        <v>2</v>
      </c>
      <c r="I351">
        <v>1</v>
      </c>
    </row>
    <row r="352" spans="1:9" x14ac:dyDescent="0.25">
      <c r="A352" t="s">
        <v>201</v>
      </c>
      <c r="B352" s="8" t="s">
        <v>202</v>
      </c>
      <c r="C352" t="s">
        <v>3</v>
      </c>
      <c r="D352" s="7">
        <v>1</v>
      </c>
      <c r="E352">
        <v>15.496</v>
      </c>
      <c r="F352" s="9">
        <v>1500008647</v>
      </c>
      <c r="G352" t="s">
        <v>203</v>
      </c>
      <c r="H352">
        <v>1</v>
      </c>
      <c r="I352">
        <v>1</v>
      </c>
    </row>
    <row r="353" spans="1:9" x14ac:dyDescent="0.25">
      <c r="A353" t="s">
        <v>201</v>
      </c>
      <c r="B353" s="8" t="s">
        <v>202</v>
      </c>
      <c r="C353" t="s">
        <v>3</v>
      </c>
      <c r="D353" s="7">
        <v>2</v>
      </c>
      <c r="E353">
        <v>23.192</v>
      </c>
      <c r="F353" s="9">
        <v>7402186</v>
      </c>
      <c r="G353" t="s">
        <v>205</v>
      </c>
      <c r="H353">
        <v>1</v>
      </c>
      <c r="I353">
        <v>1</v>
      </c>
    </row>
    <row r="354" spans="1:9" x14ac:dyDescent="0.25">
      <c r="A354" t="s">
        <v>201</v>
      </c>
      <c r="B354" s="8" t="s">
        <v>202</v>
      </c>
      <c r="C354" t="s">
        <v>3</v>
      </c>
      <c r="D354" s="7">
        <v>3</v>
      </c>
      <c r="E354">
        <v>16.616</v>
      </c>
      <c r="F354" s="9">
        <v>1500000067</v>
      </c>
      <c r="G354" t="s">
        <v>207</v>
      </c>
      <c r="H354">
        <v>1</v>
      </c>
      <c r="I354">
        <v>1</v>
      </c>
    </row>
    <row r="355" spans="1:9" x14ac:dyDescent="0.25">
      <c r="A355" t="s">
        <v>201</v>
      </c>
      <c r="B355" s="8" t="s">
        <v>202</v>
      </c>
      <c r="C355" t="s">
        <v>3</v>
      </c>
      <c r="D355" s="7">
        <v>4</v>
      </c>
      <c r="E355">
        <v>19.672999999999998</v>
      </c>
      <c r="F355" s="9">
        <v>1500008005</v>
      </c>
      <c r="G355" t="s">
        <v>209</v>
      </c>
      <c r="H355">
        <v>1</v>
      </c>
      <c r="I355">
        <v>1</v>
      </c>
    </row>
    <row r="356" spans="1:9" x14ac:dyDescent="0.25">
      <c r="A356" t="s">
        <v>201</v>
      </c>
      <c r="B356" s="8" t="s">
        <v>202</v>
      </c>
      <c r="C356" t="s">
        <v>3</v>
      </c>
      <c r="D356" s="7">
        <v>5</v>
      </c>
      <c r="E356">
        <v>26.896000000000001</v>
      </c>
      <c r="F356" s="9">
        <v>1500009590</v>
      </c>
      <c r="G356" t="s">
        <v>211</v>
      </c>
      <c r="H356">
        <v>1</v>
      </c>
      <c r="I356">
        <v>1</v>
      </c>
    </row>
    <row r="357" spans="1:9" x14ac:dyDescent="0.25">
      <c r="A357" t="s">
        <v>201</v>
      </c>
      <c r="B357" s="8" t="s">
        <v>202</v>
      </c>
      <c r="C357" t="s">
        <v>3</v>
      </c>
      <c r="D357" s="7">
        <v>6</v>
      </c>
      <c r="E357">
        <v>37.241999999999997</v>
      </c>
      <c r="F357" s="9">
        <v>1500009581</v>
      </c>
      <c r="G357" t="s">
        <v>213</v>
      </c>
      <c r="H357">
        <v>1</v>
      </c>
      <c r="I357">
        <v>1</v>
      </c>
    </row>
    <row r="358" spans="1:9" x14ac:dyDescent="0.25">
      <c r="A358" t="s">
        <v>201</v>
      </c>
      <c r="B358" s="8" t="s">
        <v>202</v>
      </c>
      <c r="C358" t="s">
        <v>3</v>
      </c>
      <c r="D358" s="7">
        <v>7</v>
      </c>
      <c r="E358">
        <v>33.863999999999997</v>
      </c>
      <c r="F358" s="9">
        <v>2018001016</v>
      </c>
      <c r="G358" t="s">
        <v>8</v>
      </c>
      <c r="H358">
        <v>1</v>
      </c>
      <c r="I358">
        <v>1</v>
      </c>
    </row>
    <row r="359" spans="1:9" x14ac:dyDescent="0.25">
      <c r="A359" t="s">
        <v>201</v>
      </c>
      <c r="B359" s="8" t="s">
        <v>202</v>
      </c>
      <c r="C359" t="s">
        <v>3</v>
      </c>
      <c r="D359" s="7">
        <v>8</v>
      </c>
      <c r="E359">
        <v>7.1849999999999996</v>
      </c>
      <c r="F359" s="9">
        <v>7239426</v>
      </c>
      <c r="G359" t="s">
        <v>10</v>
      </c>
      <c r="H359">
        <v>1</v>
      </c>
      <c r="I359">
        <v>1</v>
      </c>
    </row>
    <row r="360" spans="1:9" x14ac:dyDescent="0.25">
      <c r="A360" t="s">
        <v>201</v>
      </c>
      <c r="B360" s="8" t="s">
        <v>202</v>
      </c>
      <c r="C360" t="s">
        <v>3</v>
      </c>
      <c r="D360" s="7">
        <v>9</v>
      </c>
      <c r="E360">
        <v>0</v>
      </c>
      <c r="F360" s="9">
        <v>1500006649</v>
      </c>
      <c r="G360" t="s">
        <v>88</v>
      </c>
      <c r="H360">
        <v>1</v>
      </c>
      <c r="I360">
        <v>1</v>
      </c>
    </row>
    <row r="361" spans="1:9" x14ac:dyDescent="0.25">
      <c r="A361" t="s">
        <v>201</v>
      </c>
      <c r="B361" s="8" t="s">
        <v>215</v>
      </c>
      <c r="C361" t="s">
        <v>14</v>
      </c>
      <c r="D361" s="7">
        <v>1</v>
      </c>
      <c r="E361">
        <v>7.2160000000000002</v>
      </c>
      <c r="F361" s="9">
        <v>1500006649</v>
      </c>
      <c r="G361" t="s">
        <v>88</v>
      </c>
      <c r="H361">
        <v>1</v>
      </c>
      <c r="I361">
        <v>1</v>
      </c>
    </row>
    <row r="362" spans="1:9" x14ac:dyDescent="0.25">
      <c r="A362" t="s">
        <v>201</v>
      </c>
      <c r="B362" s="8" t="s">
        <v>215</v>
      </c>
      <c r="C362" t="s">
        <v>14</v>
      </c>
      <c r="D362" s="7">
        <v>2</v>
      </c>
      <c r="E362">
        <v>32.863</v>
      </c>
      <c r="F362" s="9">
        <v>7239426</v>
      </c>
      <c r="G362" t="s">
        <v>10</v>
      </c>
      <c r="H362">
        <v>1</v>
      </c>
      <c r="I362">
        <v>1</v>
      </c>
    </row>
    <row r="363" spans="1:9" x14ac:dyDescent="0.25">
      <c r="A363" t="s">
        <v>201</v>
      </c>
      <c r="B363" s="8" t="s">
        <v>215</v>
      </c>
      <c r="C363" t="s">
        <v>14</v>
      </c>
      <c r="D363" s="7">
        <v>3</v>
      </c>
      <c r="E363">
        <v>38.704000000000001</v>
      </c>
      <c r="F363" s="9">
        <v>2018001016</v>
      </c>
      <c r="G363" t="s">
        <v>8</v>
      </c>
      <c r="H363">
        <v>1</v>
      </c>
      <c r="I363">
        <v>1</v>
      </c>
    </row>
    <row r="364" spans="1:9" x14ac:dyDescent="0.25">
      <c r="A364" t="s">
        <v>201</v>
      </c>
      <c r="B364" s="8" t="s">
        <v>215</v>
      </c>
      <c r="C364" t="s">
        <v>14</v>
      </c>
      <c r="D364" s="7">
        <v>4</v>
      </c>
      <c r="E364">
        <v>26.864999999999998</v>
      </c>
      <c r="F364" s="9">
        <v>1500009581</v>
      </c>
      <c r="G364" t="s">
        <v>213</v>
      </c>
      <c r="H364">
        <v>1</v>
      </c>
      <c r="I364">
        <v>1</v>
      </c>
    </row>
    <row r="365" spans="1:9" x14ac:dyDescent="0.25">
      <c r="A365" t="s">
        <v>201</v>
      </c>
      <c r="B365" s="8" t="s">
        <v>215</v>
      </c>
      <c r="C365" t="s">
        <v>14</v>
      </c>
      <c r="D365" s="7">
        <v>5</v>
      </c>
      <c r="E365">
        <v>19.765999999999998</v>
      </c>
      <c r="F365" s="9">
        <v>1500009590</v>
      </c>
      <c r="G365" t="s">
        <v>211</v>
      </c>
      <c r="H365">
        <v>1</v>
      </c>
      <c r="I365">
        <v>1</v>
      </c>
    </row>
    <row r="366" spans="1:9" x14ac:dyDescent="0.25">
      <c r="A366" t="s">
        <v>201</v>
      </c>
      <c r="B366" s="8" t="s">
        <v>215</v>
      </c>
      <c r="C366" t="s">
        <v>14</v>
      </c>
      <c r="D366" s="7">
        <v>6</v>
      </c>
      <c r="E366">
        <v>16.553999999999998</v>
      </c>
      <c r="F366" s="9">
        <v>1500008005</v>
      </c>
      <c r="G366" t="s">
        <v>209</v>
      </c>
      <c r="H366">
        <v>1</v>
      </c>
      <c r="I366">
        <v>1</v>
      </c>
    </row>
    <row r="367" spans="1:9" x14ac:dyDescent="0.25">
      <c r="A367" t="s">
        <v>201</v>
      </c>
      <c r="B367" s="8" t="s">
        <v>215</v>
      </c>
      <c r="C367" t="s">
        <v>14</v>
      </c>
      <c r="D367" s="7">
        <v>7</v>
      </c>
      <c r="E367">
        <v>23.277000000000001</v>
      </c>
      <c r="F367" s="9">
        <v>1500000067</v>
      </c>
      <c r="G367" t="s">
        <v>207</v>
      </c>
      <c r="H367">
        <v>1</v>
      </c>
      <c r="I367">
        <v>1</v>
      </c>
    </row>
    <row r="368" spans="1:9" x14ac:dyDescent="0.25">
      <c r="A368" t="s">
        <v>201</v>
      </c>
      <c r="B368" s="8" t="s">
        <v>215</v>
      </c>
      <c r="C368" t="s">
        <v>14</v>
      </c>
      <c r="D368" s="7">
        <v>8</v>
      </c>
      <c r="E368">
        <v>15.609</v>
      </c>
      <c r="F368" s="9">
        <v>7402186</v>
      </c>
      <c r="G368" t="s">
        <v>205</v>
      </c>
      <c r="H368">
        <v>1</v>
      </c>
      <c r="I368">
        <v>1</v>
      </c>
    </row>
    <row r="369" spans="1:9" x14ac:dyDescent="0.25">
      <c r="A369" t="s">
        <v>201</v>
      </c>
      <c r="B369" s="8" t="s">
        <v>215</v>
      </c>
      <c r="C369" t="s">
        <v>14</v>
      </c>
      <c r="D369" s="7">
        <v>9</v>
      </c>
      <c r="E369">
        <v>0</v>
      </c>
      <c r="F369" s="9">
        <v>1500008647</v>
      </c>
      <c r="G369" t="s">
        <v>203</v>
      </c>
      <c r="H369">
        <v>1</v>
      </c>
      <c r="I369">
        <v>1</v>
      </c>
    </row>
    <row r="370" spans="1:9" x14ac:dyDescent="0.25">
      <c r="A370" t="s">
        <v>216</v>
      </c>
      <c r="B370" s="8" t="s">
        <v>217</v>
      </c>
      <c r="C370" t="s">
        <v>14</v>
      </c>
      <c r="D370" s="7">
        <v>1</v>
      </c>
      <c r="E370">
        <v>30.396000000000001</v>
      </c>
      <c r="F370" s="9">
        <v>1500009500</v>
      </c>
      <c r="G370" t="s">
        <v>69</v>
      </c>
      <c r="H370">
        <v>4</v>
      </c>
      <c r="I370">
        <v>0</v>
      </c>
    </row>
    <row r="371" spans="1:9" x14ac:dyDescent="0.25">
      <c r="A371" t="s">
        <v>216</v>
      </c>
      <c r="B371" s="8" t="s">
        <v>217</v>
      </c>
      <c r="C371" t="s">
        <v>14</v>
      </c>
      <c r="D371" s="7">
        <v>2</v>
      </c>
      <c r="E371">
        <v>0</v>
      </c>
      <c r="F371" s="9">
        <v>7103523</v>
      </c>
      <c r="G371" t="s">
        <v>218</v>
      </c>
      <c r="H371">
        <v>4</v>
      </c>
      <c r="I371">
        <v>0</v>
      </c>
    </row>
    <row r="372" spans="1:9" x14ac:dyDescent="0.25">
      <c r="A372" t="s">
        <v>216</v>
      </c>
      <c r="B372" s="8" t="s">
        <v>219</v>
      </c>
      <c r="C372" t="s">
        <v>3</v>
      </c>
      <c r="D372" s="7">
        <v>1</v>
      </c>
      <c r="E372">
        <v>30.396000000000001</v>
      </c>
      <c r="F372" s="9">
        <v>7103523</v>
      </c>
      <c r="G372" t="s">
        <v>218</v>
      </c>
      <c r="H372">
        <v>4</v>
      </c>
      <c r="I372">
        <v>0</v>
      </c>
    </row>
    <row r="373" spans="1:9" x14ac:dyDescent="0.25">
      <c r="A373" t="s">
        <v>216</v>
      </c>
      <c r="B373" s="8" t="s">
        <v>219</v>
      </c>
      <c r="C373" t="s">
        <v>3</v>
      </c>
      <c r="D373" s="7">
        <v>2</v>
      </c>
      <c r="E373">
        <v>0</v>
      </c>
      <c r="F373" s="9">
        <v>1500009500</v>
      </c>
      <c r="G373" t="s">
        <v>69</v>
      </c>
      <c r="H373">
        <v>4</v>
      </c>
      <c r="I373">
        <v>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abSelected="1" workbookViewId="0">
      <selection activeCell="F1" sqref="F1:F1048576"/>
    </sheetView>
  </sheetViews>
  <sheetFormatPr defaultRowHeight="15" x14ac:dyDescent="0.25"/>
  <cols>
    <col min="1" max="1" width="22.140625" style="9" bestFit="1" customWidth="1"/>
    <col min="2" max="2" width="13.5703125" bestFit="1" customWidth="1"/>
    <col min="3" max="3" width="41.7109375" bestFit="1" customWidth="1"/>
    <col min="6" max="6" width="30.85546875" bestFit="1" customWidth="1"/>
    <col min="7" max="7" width="26" customWidth="1"/>
    <col min="8" max="8" width="25.140625" bestFit="1" customWidth="1"/>
    <col min="9" max="9" width="21.85546875" bestFit="1" customWidth="1"/>
  </cols>
  <sheetData>
    <row r="1" spans="1:9" x14ac:dyDescent="0.25">
      <c r="A1" s="9" t="s">
        <v>237</v>
      </c>
      <c r="B1" t="s">
        <v>220</v>
      </c>
      <c r="C1" t="s">
        <v>221</v>
      </c>
      <c r="D1" t="s">
        <v>240</v>
      </c>
      <c r="E1" t="s">
        <v>241</v>
      </c>
      <c r="F1" t="s">
        <v>223</v>
      </c>
      <c r="G1" t="s">
        <v>222</v>
      </c>
      <c r="H1" t="s">
        <v>242</v>
      </c>
      <c r="I1" t="s">
        <v>246</v>
      </c>
    </row>
    <row r="2" spans="1:9" x14ac:dyDescent="0.25">
      <c r="A2" s="9">
        <v>7103523</v>
      </c>
      <c r="B2" t="s">
        <v>121</v>
      </c>
      <c r="C2" t="s">
        <v>218</v>
      </c>
      <c r="D2">
        <v>614225.25829999999</v>
      </c>
      <c r="E2">
        <v>4337718.8863000004</v>
      </c>
      <c r="F2">
        <v>0</v>
      </c>
      <c r="G2">
        <v>0</v>
      </c>
      <c r="H2" t="s">
        <v>236</v>
      </c>
      <c r="I2">
        <v>0</v>
      </c>
    </row>
    <row r="3" spans="1:9" x14ac:dyDescent="0.25">
      <c r="A3" s="9">
        <v>7143517</v>
      </c>
      <c r="B3" t="s">
        <v>5</v>
      </c>
      <c r="C3" t="s">
        <v>41</v>
      </c>
      <c r="D3">
        <v>624433.59279999998</v>
      </c>
      <c r="E3">
        <v>4391356.8042000001</v>
      </c>
      <c r="F3">
        <v>1</v>
      </c>
      <c r="G3">
        <v>4</v>
      </c>
      <c r="H3" t="s">
        <v>36</v>
      </c>
      <c r="I3">
        <v>0</v>
      </c>
    </row>
    <row r="4" spans="1:9" x14ac:dyDescent="0.25">
      <c r="A4" s="9">
        <v>7153268</v>
      </c>
      <c r="B4" t="s">
        <v>5</v>
      </c>
      <c r="C4" t="s">
        <v>7</v>
      </c>
      <c r="D4">
        <v>607320.0699</v>
      </c>
      <c r="E4">
        <v>4351413.2089999998</v>
      </c>
      <c r="F4">
        <v>1</v>
      </c>
      <c r="G4">
        <v>1</v>
      </c>
      <c r="H4" t="s">
        <v>6</v>
      </c>
      <c r="I4">
        <v>1</v>
      </c>
    </row>
    <row r="5" spans="1:9" x14ac:dyDescent="0.25">
      <c r="A5" s="9">
        <v>7159043</v>
      </c>
      <c r="B5" t="s">
        <v>5</v>
      </c>
      <c r="C5" t="s">
        <v>137</v>
      </c>
      <c r="D5">
        <v>557075.86349999998</v>
      </c>
      <c r="E5">
        <v>4224874.3902000003</v>
      </c>
      <c r="F5">
        <v>1</v>
      </c>
      <c r="G5">
        <v>4</v>
      </c>
      <c r="H5" t="s">
        <v>138</v>
      </c>
      <c r="I5">
        <v>0</v>
      </c>
    </row>
    <row r="6" spans="1:9" x14ac:dyDescent="0.25">
      <c r="A6" s="9">
        <v>7160316</v>
      </c>
      <c r="B6" t="s">
        <v>5</v>
      </c>
      <c r="C6" t="s">
        <v>133</v>
      </c>
      <c r="D6">
        <v>575007.77190000005</v>
      </c>
      <c r="E6">
        <v>4246717.0006999997</v>
      </c>
      <c r="F6">
        <v>1</v>
      </c>
      <c r="G6">
        <v>4</v>
      </c>
      <c r="H6" t="s">
        <v>134</v>
      </c>
      <c r="I6">
        <v>1</v>
      </c>
    </row>
    <row r="7" spans="1:9" x14ac:dyDescent="0.25">
      <c r="A7" s="9">
        <v>7163198</v>
      </c>
      <c r="B7" t="s">
        <v>5</v>
      </c>
      <c r="C7" t="s">
        <v>182</v>
      </c>
      <c r="D7">
        <v>557249.14300000004</v>
      </c>
      <c r="E7">
        <v>4208560.9955000002</v>
      </c>
      <c r="F7">
        <v>1</v>
      </c>
      <c r="G7">
        <v>4</v>
      </c>
      <c r="H7" t="s">
        <v>138</v>
      </c>
      <c r="I7">
        <v>0</v>
      </c>
    </row>
    <row r="8" spans="1:9" x14ac:dyDescent="0.25">
      <c r="A8" s="9">
        <v>7239426</v>
      </c>
      <c r="B8" t="s">
        <v>5</v>
      </c>
      <c r="C8" t="s">
        <v>10</v>
      </c>
      <c r="D8">
        <v>635695.2929</v>
      </c>
      <c r="E8">
        <v>4302908.0409000004</v>
      </c>
      <c r="F8">
        <v>1</v>
      </c>
      <c r="G8">
        <v>4</v>
      </c>
      <c r="H8" t="s">
        <v>11</v>
      </c>
      <c r="I8">
        <v>0</v>
      </c>
    </row>
    <row r="9" spans="1:9" x14ac:dyDescent="0.25">
      <c r="A9" s="9">
        <v>7240546</v>
      </c>
      <c r="B9" t="s">
        <v>5</v>
      </c>
      <c r="C9" t="s">
        <v>24</v>
      </c>
      <c r="D9">
        <v>610418.06030000001</v>
      </c>
      <c r="E9">
        <v>4396488.2726999996</v>
      </c>
      <c r="F9">
        <v>1</v>
      </c>
      <c r="G9">
        <v>4</v>
      </c>
      <c r="H9" t="s">
        <v>25</v>
      </c>
      <c r="I9">
        <v>0</v>
      </c>
    </row>
    <row r="10" spans="1:9" x14ac:dyDescent="0.25">
      <c r="A10" s="9">
        <v>7310644</v>
      </c>
      <c r="B10" t="s">
        <v>5</v>
      </c>
      <c r="C10" t="s">
        <v>101</v>
      </c>
      <c r="D10">
        <v>594538.60759999999</v>
      </c>
      <c r="E10">
        <v>4252799.7954000002</v>
      </c>
      <c r="F10">
        <v>1</v>
      </c>
      <c r="G10">
        <v>3</v>
      </c>
      <c r="H10" t="s">
        <v>102</v>
      </c>
      <c r="I10">
        <v>0</v>
      </c>
    </row>
    <row r="11" spans="1:9" x14ac:dyDescent="0.25">
      <c r="A11" s="9">
        <v>7373496</v>
      </c>
      <c r="B11" t="s">
        <v>5</v>
      </c>
      <c r="C11" t="s">
        <v>85</v>
      </c>
      <c r="D11">
        <v>616070.54260000004</v>
      </c>
      <c r="E11">
        <v>4270802.4419999998</v>
      </c>
      <c r="F11">
        <v>1</v>
      </c>
      <c r="G11">
        <v>4</v>
      </c>
      <c r="H11" t="s">
        <v>85</v>
      </c>
      <c r="I11">
        <v>0</v>
      </c>
    </row>
    <row r="12" spans="1:9" x14ac:dyDescent="0.25">
      <c r="A12" s="9">
        <v>7386594</v>
      </c>
      <c r="B12" t="s">
        <v>5</v>
      </c>
      <c r="C12" t="s">
        <v>144</v>
      </c>
      <c r="D12">
        <v>682881.57940000005</v>
      </c>
      <c r="E12">
        <v>4328223.9970000004</v>
      </c>
      <c r="F12">
        <v>1</v>
      </c>
      <c r="G12">
        <v>2</v>
      </c>
      <c r="H12" t="s">
        <v>145</v>
      </c>
      <c r="I12">
        <v>1</v>
      </c>
    </row>
    <row r="13" spans="1:9" x14ac:dyDescent="0.25">
      <c r="A13" s="9">
        <v>7391406</v>
      </c>
      <c r="B13" t="s">
        <v>5</v>
      </c>
      <c r="C13" t="s">
        <v>79</v>
      </c>
      <c r="D13">
        <v>596783.25459999999</v>
      </c>
      <c r="E13">
        <v>4282241.5237999996</v>
      </c>
      <c r="F13">
        <v>1</v>
      </c>
      <c r="G13">
        <v>2</v>
      </c>
      <c r="H13" t="s">
        <v>80</v>
      </c>
      <c r="I13">
        <v>1</v>
      </c>
    </row>
    <row r="14" spans="1:9" x14ac:dyDescent="0.25">
      <c r="A14" s="9">
        <v>7402186</v>
      </c>
      <c r="B14" t="s">
        <v>5</v>
      </c>
      <c r="C14" t="s">
        <v>205</v>
      </c>
      <c r="D14">
        <v>568545.42929999996</v>
      </c>
      <c r="E14">
        <v>4406796.3054</v>
      </c>
      <c r="F14">
        <v>1</v>
      </c>
      <c r="G14">
        <v>4</v>
      </c>
      <c r="H14" t="s">
        <v>206</v>
      </c>
      <c r="I14">
        <v>0</v>
      </c>
    </row>
    <row r="15" spans="1:9" x14ac:dyDescent="0.25">
      <c r="A15" s="9">
        <v>1500000011</v>
      </c>
      <c r="B15" t="s">
        <v>5</v>
      </c>
      <c r="C15" t="s">
        <v>22</v>
      </c>
      <c r="D15">
        <v>602774.85750000004</v>
      </c>
      <c r="E15">
        <v>4408186.0164000001</v>
      </c>
      <c r="F15">
        <v>1</v>
      </c>
      <c r="G15">
        <v>3</v>
      </c>
      <c r="H15" t="s">
        <v>23</v>
      </c>
      <c r="I15">
        <v>0</v>
      </c>
    </row>
    <row r="16" spans="1:9" x14ac:dyDescent="0.25">
      <c r="A16" s="9">
        <v>1500000067</v>
      </c>
      <c r="B16" t="s">
        <v>5</v>
      </c>
      <c r="C16" t="s">
        <v>207</v>
      </c>
      <c r="D16">
        <v>573241.1263</v>
      </c>
      <c r="E16">
        <v>4385602.2416000003</v>
      </c>
      <c r="F16">
        <v>1</v>
      </c>
      <c r="G16">
        <v>4</v>
      </c>
      <c r="H16" t="s">
        <v>208</v>
      </c>
      <c r="I16">
        <v>0</v>
      </c>
    </row>
    <row r="17" spans="1:9" x14ac:dyDescent="0.25">
      <c r="A17" s="9">
        <v>1500000122</v>
      </c>
      <c r="B17" t="s">
        <v>5</v>
      </c>
      <c r="C17" t="s">
        <v>108</v>
      </c>
      <c r="D17">
        <v>603423.43889999995</v>
      </c>
      <c r="E17">
        <v>4223037.3102000002</v>
      </c>
      <c r="F17">
        <v>1</v>
      </c>
      <c r="G17">
        <v>4</v>
      </c>
      <c r="H17" t="s">
        <v>109</v>
      </c>
      <c r="I17">
        <v>0</v>
      </c>
    </row>
    <row r="18" spans="1:9" x14ac:dyDescent="0.25">
      <c r="A18" s="9">
        <v>1500000191</v>
      </c>
      <c r="B18" t="s">
        <v>5</v>
      </c>
      <c r="C18" t="s">
        <v>110</v>
      </c>
      <c r="D18">
        <v>610614.26029999997</v>
      </c>
      <c r="E18">
        <v>4232515.8442000002</v>
      </c>
      <c r="F18">
        <v>1</v>
      </c>
      <c r="G18">
        <v>3</v>
      </c>
      <c r="H18" t="s">
        <v>111</v>
      </c>
      <c r="I18">
        <v>0</v>
      </c>
    </row>
    <row r="19" spans="1:9" x14ac:dyDescent="0.25">
      <c r="A19" s="9">
        <v>1500000197</v>
      </c>
      <c r="B19" t="s">
        <v>5</v>
      </c>
      <c r="C19" t="s">
        <v>99</v>
      </c>
      <c r="D19">
        <v>616333.23160000006</v>
      </c>
      <c r="E19">
        <v>4239948.2095999997</v>
      </c>
      <c r="F19">
        <v>1</v>
      </c>
      <c r="G19">
        <v>3</v>
      </c>
      <c r="H19" t="s">
        <v>100</v>
      </c>
      <c r="I19">
        <v>0</v>
      </c>
    </row>
    <row r="20" spans="1:9" x14ac:dyDescent="0.25">
      <c r="A20" s="9">
        <v>1500000232</v>
      </c>
      <c r="B20" t="s">
        <v>5</v>
      </c>
      <c r="C20" t="s">
        <v>139</v>
      </c>
      <c r="D20">
        <v>556979.08400000003</v>
      </c>
      <c r="E20">
        <v>4218742.7402999997</v>
      </c>
      <c r="F20">
        <v>1</v>
      </c>
      <c r="G20">
        <v>3</v>
      </c>
      <c r="H20" t="s">
        <v>138</v>
      </c>
      <c r="I20">
        <v>0</v>
      </c>
    </row>
    <row r="21" spans="1:9" x14ac:dyDescent="0.25">
      <c r="A21" s="9">
        <v>1500000233</v>
      </c>
      <c r="B21" t="s">
        <v>5</v>
      </c>
      <c r="C21" t="s">
        <v>97</v>
      </c>
      <c r="D21">
        <v>622965.86459999997</v>
      </c>
      <c r="E21">
        <v>4242527.7549000001</v>
      </c>
      <c r="F21">
        <v>1</v>
      </c>
      <c r="G21">
        <v>4</v>
      </c>
      <c r="H21" t="s">
        <v>98</v>
      </c>
      <c r="I21">
        <v>0</v>
      </c>
    </row>
    <row r="22" spans="1:9" x14ac:dyDescent="0.25">
      <c r="A22" s="9">
        <v>1500000260</v>
      </c>
      <c r="B22" t="s">
        <v>5</v>
      </c>
      <c r="C22" t="s">
        <v>115</v>
      </c>
      <c r="D22">
        <v>613828.01340000005</v>
      </c>
      <c r="E22">
        <v>4236727.6984000001</v>
      </c>
      <c r="F22">
        <v>1</v>
      </c>
      <c r="G22">
        <v>4</v>
      </c>
      <c r="H22" t="s">
        <v>116</v>
      </c>
      <c r="I22">
        <v>0</v>
      </c>
    </row>
    <row r="23" spans="1:9" x14ac:dyDescent="0.25">
      <c r="A23" s="9">
        <v>1500000328</v>
      </c>
      <c r="B23" t="s">
        <v>121</v>
      </c>
      <c r="C23" t="s">
        <v>120</v>
      </c>
      <c r="D23">
        <v>594098.20609999995</v>
      </c>
      <c r="E23">
        <v>4251527.5129000004</v>
      </c>
      <c r="F23">
        <v>0</v>
      </c>
      <c r="G23">
        <v>0</v>
      </c>
      <c r="H23" t="s">
        <v>122</v>
      </c>
      <c r="I23">
        <v>0</v>
      </c>
    </row>
    <row r="24" spans="1:9" x14ac:dyDescent="0.25">
      <c r="A24" s="9">
        <v>1500000366</v>
      </c>
      <c r="B24" t="s">
        <v>5</v>
      </c>
      <c r="C24" t="s">
        <v>123</v>
      </c>
      <c r="D24">
        <v>588620.2757</v>
      </c>
      <c r="E24">
        <v>4245563.2943000002</v>
      </c>
      <c r="F24">
        <v>1</v>
      </c>
      <c r="G24">
        <v>4</v>
      </c>
      <c r="H24" t="s">
        <v>124</v>
      </c>
      <c r="I24">
        <v>0</v>
      </c>
    </row>
    <row r="25" spans="1:9" x14ac:dyDescent="0.25">
      <c r="A25" s="9">
        <v>1500000370</v>
      </c>
      <c r="B25" t="s">
        <v>5</v>
      </c>
      <c r="C25" t="s">
        <v>135</v>
      </c>
      <c r="D25">
        <v>555622.59569999995</v>
      </c>
      <c r="E25">
        <v>4230062.9135999996</v>
      </c>
      <c r="F25">
        <v>1</v>
      </c>
      <c r="G25">
        <v>3</v>
      </c>
      <c r="H25" t="s">
        <v>136</v>
      </c>
      <c r="I25">
        <v>0</v>
      </c>
    </row>
    <row r="26" spans="1:9" x14ac:dyDescent="0.25">
      <c r="A26" s="9">
        <v>1500002009</v>
      </c>
      <c r="B26" t="s">
        <v>5</v>
      </c>
      <c r="C26" t="s">
        <v>17</v>
      </c>
      <c r="D26">
        <v>605780.15980000002</v>
      </c>
      <c r="E26">
        <v>4356979.3548999997</v>
      </c>
      <c r="F26">
        <v>1</v>
      </c>
      <c r="G26">
        <v>4</v>
      </c>
      <c r="H26" t="s">
        <v>18</v>
      </c>
      <c r="I26">
        <v>0</v>
      </c>
    </row>
    <row r="27" spans="1:9" x14ac:dyDescent="0.25">
      <c r="A27" s="9">
        <v>1500002111</v>
      </c>
      <c r="B27" t="s">
        <v>5</v>
      </c>
      <c r="C27" t="s">
        <v>71</v>
      </c>
      <c r="D27">
        <v>614366.76560000004</v>
      </c>
      <c r="E27">
        <v>4313966.7674000002</v>
      </c>
      <c r="F27">
        <v>1</v>
      </c>
      <c r="G27">
        <v>3</v>
      </c>
      <c r="H27" t="s">
        <v>9</v>
      </c>
      <c r="I27">
        <v>0</v>
      </c>
    </row>
    <row r="28" spans="1:9" x14ac:dyDescent="0.25">
      <c r="A28" s="9">
        <v>1500003129</v>
      </c>
      <c r="B28" t="s">
        <v>5</v>
      </c>
      <c r="C28" t="s">
        <v>140</v>
      </c>
      <c r="D28">
        <v>555800.59920000006</v>
      </c>
      <c r="E28">
        <v>4217491.1831</v>
      </c>
      <c r="F28">
        <v>1</v>
      </c>
      <c r="G28">
        <v>1</v>
      </c>
      <c r="H28" t="s">
        <v>138</v>
      </c>
      <c r="I28">
        <v>0</v>
      </c>
    </row>
    <row r="29" spans="1:9" x14ac:dyDescent="0.25">
      <c r="A29" s="9">
        <v>1500003142</v>
      </c>
      <c r="B29" t="s">
        <v>5</v>
      </c>
      <c r="C29" t="s">
        <v>103</v>
      </c>
      <c r="D29">
        <v>584642.00360000005</v>
      </c>
      <c r="E29">
        <v>4260537.2359999996</v>
      </c>
      <c r="F29">
        <v>1</v>
      </c>
      <c r="G29">
        <v>3</v>
      </c>
      <c r="H29" t="s">
        <v>104</v>
      </c>
      <c r="I29">
        <v>0</v>
      </c>
    </row>
    <row r="30" spans="1:9" x14ac:dyDescent="0.25">
      <c r="A30" s="9">
        <v>1500005198</v>
      </c>
      <c r="B30" t="s">
        <v>5</v>
      </c>
      <c r="C30" t="s">
        <v>149</v>
      </c>
      <c r="D30">
        <v>679753.43629999994</v>
      </c>
      <c r="E30">
        <v>4318406.8728</v>
      </c>
      <c r="F30">
        <v>1</v>
      </c>
      <c r="G30">
        <v>4</v>
      </c>
      <c r="H30" t="s">
        <v>150</v>
      </c>
      <c r="I30">
        <v>0</v>
      </c>
    </row>
    <row r="31" spans="1:9" x14ac:dyDescent="0.25">
      <c r="A31" s="9">
        <v>1500005612</v>
      </c>
      <c r="B31" t="s">
        <v>5</v>
      </c>
      <c r="C31" t="s">
        <v>191</v>
      </c>
      <c r="D31">
        <v>682118.04280000005</v>
      </c>
      <c r="E31">
        <v>4359728.1871999996</v>
      </c>
      <c r="F31">
        <v>1</v>
      </c>
      <c r="G31">
        <v>4</v>
      </c>
      <c r="H31" t="s">
        <v>192</v>
      </c>
      <c r="I31">
        <v>0</v>
      </c>
    </row>
    <row r="32" spans="1:9" x14ac:dyDescent="0.25">
      <c r="A32" s="9">
        <v>1500005958</v>
      </c>
      <c r="B32" t="s">
        <v>5</v>
      </c>
      <c r="C32" t="s">
        <v>48</v>
      </c>
      <c r="D32">
        <v>646519.43200000003</v>
      </c>
      <c r="E32">
        <v>4347789.1769000003</v>
      </c>
      <c r="F32">
        <v>1</v>
      </c>
      <c r="G32">
        <v>4</v>
      </c>
      <c r="H32" t="s">
        <v>49</v>
      </c>
      <c r="I32">
        <v>0</v>
      </c>
    </row>
    <row r="33" spans="1:9" x14ac:dyDescent="0.25">
      <c r="A33" s="9">
        <v>1500006256</v>
      </c>
      <c r="B33" t="s">
        <v>5</v>
      </c>
      <c r="C33" t="s">
        <v>193</v>
      </c>
      <c r="D33">
        <v>661281.62309999997</v>
      </c>
      <c r="E33">
        <v>4311346.0267000003</v>
      </c>
      <c r="F33">
        <v>1</v>
      </c>
      <c r="G33">
        <v>4</v>
      </c>
      <c r="H33" t="s">
        <v>194</v>
      </c>
      <c r="I33">
        <v>0</v>
      </c>
    </row>
    <row r="34" spans="1:9" x14ac:dyDescent="0.25">
      <c r="A34" s="9">
        <v>1500006489</v>
      </c>
      <c r="B34" t="s">
        <v>5</v>
      </c>
      <c r="C34" t="s">
        <v>189</v>
      </c>
      <c r="D34">
        <v>667840.59039999999</v>
      </c>
      <c r="E34">
        <v>4373709.7785</v>
      </c>
      <c r="F34">
        <v>1</v>
      </c>
      <c r="G34">
        <v>4</v>
      </c>
      <c r="H34" t="s">
        <v>190</v>
      </c>
      <c r="I34">
        <v>0</v>
      </c>
    </row>
    <row r="35" spans="1:9" x14ac:dyDescent="0.25">
      <c r="A35" s="9">
        <v>1500006649</v>
      </c>
      <c r="B35" t="s">
        <v>5</v>
      </c>
      <c r="C35" t="s">
        <v>88</v>
      </c>
      <c r="D35">
        <v>639980.19449999998</v>
      </c>
      <c r="E35">
        <v>4298262.6573999999</v>
      </c>
      <c r="F35">
        <v>1</v>
      </c>
      <c r="G35">
        <v>1</v>
      </c>
      <c r="H35" t="s">
        <v>11</v>
      </c>
      <c r="I35">
        <v>0</v>
      </c>
    </row>
    <row r="36" spans="1:9" x14ac:dyDescent="0.25">
      <c r="A36" s="9">
        <v>1500006681</v>
      </c>
      <c r="B36" t="s">
        <v>5</v>
      </c>
      <c r="C36" t="s">
        <v>12</v>
      </c>
      <c r="D36">
        <v>638631.99860000005</v>
      </c>
      <c r="E36">
        <v>4306688.5658999998</v>
      </c>
      <c r="F36">
        <v>1</v>
      </c>
      <c r="G36">
        <v>3</v>
      </c>
      <c r="H36" t="s">
        <v>11</v>
      </c>
      <c r="I36">
        <v>0</v>
      </c>
    </row>
    <row r="37" spans="1:9" x14ac:dyDescent="0.25">
      <c r="A37" s="9">
        <v>1500007218</v>
      </c>
      <c r="B37" t="s">
        <v>5</v>
      </c>
      <c r="C37" t="s">
        <v>35</v>
      </c>
      <c r="D37">
        <v>629917.7942</v>
      </c>
      <c r="E37">
        <v>4387586.9143000003</v>
      </c>
      <c r="F37">
        <v>1</v>
      </c>
      <c r="G37">
        <v>3</v>
      </c>
      <c r="H37" t="s">
        <v>36</v>
      </c>
      <c r="I37">
        <v>0</v>
      </c>
    </row>
    <row r="38" spans="1:9" x14ac:dyDescent="0.25">
      <c r="A38" s="9">
        <v>1500007307</v>
      </c>
      <c r="B38" t="s">
        <v>5</v>
      </c>
      <c r="C38" t="s">
        <v>4</v>
      </c>
      <c r="D38">
        <v>608533.08369999996</v>
      </c>
      <c r="E38">
        <v>4352864.1693000002</v>
      </c>
      <c r="F38">
        <v>1</v>
      </c>
      <c r="G38">
        <v>1</v>
      </c>
      <c r="H38" t="s">
        <v>6</v>
      </c>
      <c r="I38">
        <v>1</v>
      </c>
    </row>
    <row r="39" spans="1:9" x14ac:dyDescent="0.25">
      <c r="A39" s="9">
        <v>1500007365</v>
      </c>
      <c r="B39" t="s">
        <v>5</v>
      </c>
      <c r="C39" t="s">
        <v>178</v>
      </c>
      <c r="D39">
        <v>682466.75289999996</v>
      </c>
      <c r="E39">
        <v>4328364.7087000003</v>
      </c>
      <c r="F39">
        <v>1</v>
      </c>
      <c r="G39">
        <v>2</v>
      </c>
      <c r="H39" t="s">
        <v>145</v>
      </c>
      <c r="I39">
        <v>1</v>
      </c>
    </row>
    <row r="40" spans="1:9" x14ac:dyDescent="0.25">
      <c r="A40" s="9">
        <v>1500007674</v>
      </c>
      <c r="B40" t="s">
        <v>5</v>
      </c>
      <c r="C40" t="s">
        <v>125</v>
      </c>
      <c r="D40">
        <v>578317.93039999995</v>
      </c>
      <c r="E40">
        <v>4253225.3707999997</v>
      </c>
      <c r="F40">
        <v>1</v>
      </c>
      <c r="G40">
        <v>3</v>
      </c>
      <c r="H40" t="s">
        <v>126</v>
      </c>
      <c r="I40">
        <v>0</v>
      </c>
    </row>
    <row r="41" spans="1:9" x14ac:dyDescent="0.25">
      <c r="A41" s="9">
        <v>1500007782</v>
      </c>
      <c r="B41" t="s">
        <v>121</v>
      </c>
      <c r="C41" t="s">
        <v>150</v>
      </c>
      <c r="D41">
        <v>681038.16799999995</v>
      </c>
      <c r="E41">
        <v>4314652.6524</v>
      </c>
      <c r="F41">
        <v>0</v>
      </c>
      <c r="G41">
        <v>0</v>
      </c>
      <c r="H41" t="s">
        <v>150</v>
      </c>
      <c r="I41">
        <v>0</v>
      </c>
    </row>
    <row r="42" spans="1:9" x14ac:dyDescent="0.25">
      <c r="A42" s="9">
        <v>1500007809</v>
      </c>
      <c r="B42" t="s">
        <v>5</v>
      </c>
      <c r="C42" t="s">
        <v>75</v>
      </c>
      <c r="D42">
        <v>608031.86510000005</v>
      </c>
      <c r="E42">
        <v>4307532.9242000002</v>
      </c>
      <c r="F42">
        <v>1</v>
      </c>
      <c r="G42">
        <v>1</v>
      </c>
      <c r="H42" t="s">
        <v>9</v>
      </c>
      <c r="I42">
        <v>1</v>
      </c>
    </row>
    <row r="43" spans="1:9" x14ac:dyDescent="0.25">
      <c r="A43" s="9">
        <v>1500008005</v>
      </c>
      <c r="B43" t="s">
        <v>5</v>
      </c>
      <c r="C43" t="s">
        <v>209</v>
      </c>
      <c r="D43">
        <v>580753.67130000005</v>
      </c>
      <c r="E43">
        <v>4374128.1562999999</v>
      </c>
      <c r="F43">
        <v>1</v>
      </c>
      <c r="G43">
        <v>4</v>
      </c>
      <c r="H43" t="s">
        <v>210</v>
      </c>
      <c r="I43">
        <v>0</v>
      </c>
    </row>
    <row r="44" spans="1:9" x14ac:dyDescent="0.25">
      <c r="A44" s="9">
        <v>1500008114</v>
      </c>
      <c r="B44" t="s">
        <v>5</v>
      </c>
      <c r="C44" t="s">
        <v>187</v>
      </c>
      <c r="D44">
        <v>652339.59459999995</v>
      </c>
      <c r="E44">
        <v>4385418.3937999997</v>
      </c>
      <c r="F44">
        <v>1</v>
      </c>
      <c r="G44">
        <v>4</v>
      </c>
      <c r="H44" t="s">
        <v>188</v>
      </c>
      <c r="I44">
        <v>0</v>
      </c>
    </row>
    <row r="45" spans="1:9" x14ac:dyDescent="0.25">
      <c r="A45" s="9">
        <v>1500008143</v>
      </c>
      <c r="B45" t="s">
        <v>5</v>
      </c>
      <c r="C45" t="s">
        <v>53</v>
      </c>
      <c r="D45">
        <v>599449.33810000005</v>
      </c>
      <c r="E45">
        <v>4362117.5937000001</v>
      </c>
      <c r="F45">
        <v>1</v>
      </c>
      <c r="G45">
        <v>4</v>
      </c>
      <c r="H45" t="s">
        <v>54</v>
      </c>
      <c r="I45">
        <v>0</v>
      </c>
    </row>
    <row r="46" spans="1:9" x14ac:dyDescent="0.25">
      <c r="A46" s="9">
        <v>1500008647</v>
      </c>
      <c r="B46" t="s">
        <v>5</v>
      </c>
      <c r="C46" t="s">
        <v>203</v>
      </c>
      <c r="D46">
        <v>566633.83470000001</v>
      </c>
      <c r="E46">
        <v>4416770.9782999996</v>
      </c>
      <c r="F46">
        <v>1</v>
      </c>
      <c r="G46">
        <v>4</v>
      </c>
      <c r="H46" t="s">
        <v>204</v>
      </c>
      <c r="I46">
        <v>0</v>
      </c>
    </row>
    <row r="47" spans="1:9" x14ac:dyDescent="0.25">
      <c r="A47" s="9">
        <v>1500008710</v>
      </c>
      <c r="B47" t="s">
        <v>5</v>
      </c>
      <c r="C47" t="s">
        <v>183</v>
      </c>
      <c r="D47">
        <v>557366.04040000006</v>
      </c>
      <c r="E47">
        <v>4214230.8049999997</v>
      </c>
      <c r="F47">
        <v>1</v>
      </c>
      <c r="G47">
        <v>3</v>
      </c>
      <c r="H47" t="s">
        <v>138</v>
      </c>
      <c r="I47">
        <v>0</v>
      </c>
    </row>
    <row r="48" spans="1:9" x14ac:dyDescent="0.25">
      <c r="A48" s="9">
        <v>1500009411</v>
      </c>
      <c r="B48" t="s">
        <v>5</v>
      </c>
      <c r="C48" t="s">
        <v>33</v>
      </c>
      <c r="D48">
        <v>624629.84900000005</v>
      </c>
      <c r="E48">
        <v>4400998.8098999998</v>
      </c>
      <c r="F48">
        <v>1</v>
      </c>
      <c r="G48">
        <v>3</v>
      </c>
      <c r="H48" t="s">
        <v>34</v>
      </c>
      <c r="I48">
        <v>0</v>
      </c>
    </row>
    <row r="49" spans="1:9" x14ac:dyDescent="0.25">
      <c r="A49" s="9">
        <v>1500009495</v>
      </c>
      <c r="B49" t="s">
        <v>5</v>
      </c>
      <c r="C49" t="s">
        <v>86</v>
      </c>
      <c r="D49">
        <v>634627.13910000003</v>
      </c>
      <c r="E49">
        <v>4283021.3805999998</v>
      </c>
      <c r="F49">
        <v>1</v>
      </c>
      <c r="G49">
        <v>4</v>
      </c>
      <c r="H49" t="s">
        <v>87</v>
      </c>
      <c r="I49">
        <v>0</v>
      </c>
    </row>
    <row r="50" spans="1:9" x14ac:dyDescent="0.25">
      <c r="A50" s="9">
        <v>1500009500</v>
      </c>
      <c r="B50" t="s">
        <v>5</v>
      </c>
      <c r="C50" t="s">
        <v>69</v>
      </c>
      <c r="D50">
        <v>618582.71669999999</v>
      </c>
      <c r="E50">
        <v>4326696.4287999999</v>
      </c>
      <c r="F50">
        <v>1</v>
      </c>
      <c r="G50">
        <v>4</v>
      </c>
      <c r="H50" t="s">
        <v>70</v>
      </c>
      <c r="I50">
        <v>0</v>
      </c>
    </row>
    <row r="51" spans="1:9" x14ac:dyDescent="0.25">
      <c r="A51" s="9">
        <v>1500009581</v>
      </c>
      <c r="B51" t="s">
        <v>5</v>
      </c>
      <c r="C51" t="s">
        <v>213</v>
      </c>
      <c r="D51">
        <v>592387.61259999999</v>
      </c>
      <c r="E51">
        <v>4332340.6771</v>
      </c>
      <c r="F51">
        <v>1</v>
      </c>
      <c r="G51">
        <v>4</v>
      </c>
      <c r="H51" t="s">
        <v>214</v>
      </c>
      <c r="I51">
        <v>0</v>
      </c>
    </row>
    <row r="52" spans="1:9" x14ac:dyDescent="0.25">
      <c r="A52" s="9">
        <v>1500009584</v>
      </c>
      <c r="B52" t="s">
        <v>5</v>
      </c>
      <c r="C52" t="s">
        <v>26</v>
      </c>
      <c r="D52">
        <v>607146.21420000005</v>
      </c>
      <c r="E52">
        <v>4356966.5471000001</v>
      </c>
      <c r="F52">
        <v>1</v>
      </c>
      <c r="G52">
        <v>3</v>
      </c>
      <c r="H52" t="s">
        <v>18</v>
      </c>
      <c r="I52">
        <v>0</v>
      </c>
    </row>
    <row r="53" spans="1:9" x14ac:dyDescent="0.25">
      <c r="A53" s="9">
        <v>1500009590</v>
      </c>
      <c r="B53" t="s">
        <v>5</v>
      </c>
      <c r="C53" t="s">
        <v>211</v>
      </c>
      <c r="D53">
        <v>589044.37320000003</v>
      </c>
      <c r="E53">
        <v>4357280.3846000005</v>
      </c>
      <c r="F53">
        <v>1</v>
      </c>
      <c r="G53">
        <v>3</v>
      </c>
      <c r="H53" t="s">
        <v>212</v>
      </c>
      <c r="I53">
        <v>0</v>
      </c>
    </row>
    <row r="54" spans="1:9" x14ac:dyDescent="0.25">
      <c r="A54" s="9">
        <v>1500009612</v>
      </c>
      <c r="B54" t="s">
        <v>5</v>
      </c>
      <c r="C54" t="s">
        <v>81</v>
      </c>
      <c r="D54">
        <v>599151.08059999999</v>
      </c>
      <c r="E54">
        <v>4285730.0126999998</v>
      </c>
      <c r="F54">
        <v>1</v>
      </c>
      <c r="G54">
        <v>2</v>
      </c>
      <c r="H54" t="s">
        <v>80</v>
      </c>
      <c r="I54">
        <v>1</v>
      </c>
    </row>
    <row r="55" spans="1:9" x14ac:dyDescent="0.25">
      <c r="A55" s="9">
        <v>1500009835</v>
      </c>
      <c r="B55" t="s">
        <v>5</v>
      </c>
      <c r="C55" t="s">
        <v>160</v>
      </c>
      <c r="D55">
        <v>631034.66040000005</v>
      </c>
      <c r="E55">
        <v>4413979.8830000004</v>
      </c>
      <c r="F55">
        <v>1</v>
      </c>
      <c r="G55">
        <v>4</v>
      </c>
      <c r="H55" t="s">
        <v>161</v>
      </c>
      <c r="I55">
        <v>0</v>
      </c>
    </row>
    <row r="56" spans="1:9" x14ac:dyDescent="0.25">
      <c r="A56" s="9">
        <v>1500010207</v>
      </c>
      <c r="B56" t="s">
        <v>5</v>
      </c>
      <c r="C56" t="s">
        <v>58</v>
      </c>
      <c r="D56">
        <v>619196.96169999999</v>
      </c>
      <c r="E56">
        <v>4372116.9227</v>
      </c>
      <c r="F56">
        <v>1</v>
      </c>
      <c r="G56">
        <v>4</v>
      </c>
      <c r="H56" t="s">
        <v>59</v>
      </c>
      <c r="I56">
        <v>0</v>
      </c>
    </row>
    <row r="57" spans="1:9" x14ac:dyDescent="0.25">
      <c r="A57" s="9">
        <v>1500010221</v>
      </c>
      <c r="B57" t="s">
        <v>5</v>
      </c>
      <c r="C57" t="s">
        <v>95</v>
      </c>
      <c r="D57">
        <v>637461.26580000005</v>
      </c>
      <c r="E57">
        <v>4255515.3130999999</v>
      </c>
      <c r="F57">
        <v>1</v>
      </c>
      <c r="G57">
        <v>4</v>
      </c>
      <c r="H57" t="s">
        <v>96</v>
      </c>
      <c r="I57">
        <v>0</v>
      </c>
    </row>
    <row r="58" spans="1:9" x14ac:dyDescent="0.25">
      <c r="A58" s="9">
        <v>1500019999</v>
      </c>
      <c r="B58" t="s">
        <v>5</v>
      </c>
      <c r="C58" t="s">
        <v>171</v>
      </c>
      <c r="D58">
        <v>573807.56920000003</v>
      </c>
      <c r="E58">
        <v>4246625.5926000001</v>
      </c>
      <c r="F58">
        <v>1</v>
      </c>
      <c r="G58">
        <v>4</v>
      </c>
      <c r="H58" t="s">
        <v>134</v>
      </c>
      <c r="I58">
        <v>1</v>
      </c>
    </row>
    <row r="59" spans="1:9" x14ac:dyDescent="0.25">
      <c r="A59" s="9">
        <v>2018001016</v>
      </c>
      <c r="B59" t="s">
        <v>5</v>
      </c>
      <c r="C59" t="s">
        <v>8</v>
      </c>
      <c r="D59">
        <v>608836.83750000002</v>
      </c>
      <c r="E59">
        <v>4308746.9287</v>
      </c>
      <c r="F59">
        <v>1</v>
      </c>
      <c r="G59">
        <v>1</v>
      </c>
      <c r="H59" t="s">
        <v>9</v>
      </c>
      <c r="I59">
        <v>1</v>
      </c>
    </row>
    <row r="60" spans="1:9" x14ac:dyDescent="0.25">
      <c r="A60" s="9">
        <v>2018001024</v>
      </c>
      <c r="B60" t="s">
        <v>5</v>
      </c>
      <c r="C60" t="s">
        <v>198</v>
      </c>
      <c r="D60">
        <v>568683.01489999995</v>
      </c>
      <c r="E60">
        <v>4196907.3151000002</v>
      </c>
      <c r="F60">
        <v>1</v>
      </c>
      <c r="G60">
        <v>3</v>
      </c>
      <c r="H60" t="s">
        <v>199</v>
      </c>
      <c r="I60">
        <v>0</v>
      </c>
    </row>
    <row r="61" spans="1:9" x14ac:dyDescent="0.25">
      <c r="A61" s="9">
        <v>2018001056</v>
      </c>
      <c r="B61" t="s">
        <v>5</v>
      </c>
      <c r="C61" t="s">
        <v>37</v>
      </c>
      <c r="D61">
        <v>640842.53489999997</v>
      </c>
      <c r="E61">
        <v>4384956.6962000001</v>
      </c>
      <c r="F61">
        <v>1</v>
      </c>
      <c r="G61">
        <v>3</v>
      </c>
      <c r="H61" t="s">
        <v>36</v>
      </c>
      <c r="I6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Linee e Percorsi</vt:lpstr>
      <vt:lpstr>Dettaglio Percorsi</vt:lpstr>
      <vt:lpstr>Punti Fermata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Boccia</dc:creator>
  <cp:lastModifiedBy>Francesco Boccia</cp:lastModifiedBy>
  <dcterms:created xsi:type="dcterms:W3CDTF">2019-11-05T09:34:06Z</dcterms:created>
  <dcterms:modified xsi:type="dcterms:W3CDTF">2019-11-05T10:44:54Z</dcterms:modified>
</cp:coreProperties>
</file>